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10" activeTab="0"/>
  </bookViews>
  <sheets>
    <sheet name="Screening" sheetId="1" r:id="rId1"/>
    <sheet name="Website" sheetId="2" r:id="rId2"/>
  </sheets>
  <definedNames>
    <definedName name="_xlnm._FilterDatabase" localSheetId="0" hidden="1">'Screening'!$C$8:$S$8</definedName>
    <definedName name="_xlnm.Print_Titles" localSheetId="0">'Screening'!$1:$3</definedName>
    <definedName name="_xlnm.Print_Titles" localSheetId="1">'Website'!$1:$3</definedName>
  </definedNames>
  <calcPr fullCalcOnLoad="1"/>
</workbook>
</file>

<file path=xl/sharedStrings.xml><?xml version="1.0" encoding="utf-8"?>
<sst xmlns="http://schemas.openxmlformats.org/spreadsheetml/2006/main" count="372" uniqueCount="107">
  <si>
    <t>Life and Health Insurance</t>
  </si>
  <si>
    <t>Industrial Gases</t>
  </si>
  <si>
    <t>Diversified Banks</t>
  </si>
  <si>
    <t>-</t>
  </si>
  <si>
    <t>General Merchandise Stores</t>
  </si>
  <si>
    <t>Property and Casualty Insurance</t>
  </si>
  <si>
    <t>Diversified Capital Markets</t>
  </si>
  <si>
    <t>Multi-Utilities</t>
  </si>
  <si>
    <t>Food Retail</t>
  </si>
  <si>
    <t>Aerospace and Defense</t>
  </si>
  <si>
    <t>Distributors</t>
  </si>
  <si>
    <t>Industrial Conglomerates</t>
  </si>
  <si>
    <t>Packaged Foods and Meats</t>
  </si>
  <si>
    <t>Specialty Chemicals</t>
  </si>
  <si>
    <t>Brewers</t>
  </si>
  <si>
    <t>Regional Banks</t>
  </si>
  <si>
    <t>Advertising</t>
  </si>
  <si>
    <t>Industrial Machinery</t>
  </si>
  <si>
    <t>Investment Banking and Brokerage</t>
  </si>
  <si>
    <t>Reinsurance</t>
  </si>
  <si>
    <t>Gas Utilities</t>
  </si>
  <si>
    <t>Pharmaceuticals</t>
  </si>
  <si>
    <t>Restaurants</t>
  </si>
  <si>
    <t>Movies and Entertainment</t>
  </si>
  <si>
    <t>Specialty Stores</t>
  </si>
  <si>
    <t>Drug Retail</t>
  </si>
  <si>
    <t>Household Appliances</t>
  </si>
  <si>
    <t>Average</t>
  </si>
  <si>
    <t>Compamy</t>
  </si>
  <si>
    <t>Country</t>
  </si>
  <si>
    <t>Industry</t>
  </si>
  <si>
    <t xml:space="preserve">Aflac Incorporated </t>
  </si>
  <si>
    <t xml:space="preserve">Air Water Inc. </t>
  </si>
  <si>
    <t>Cincinnati Financial Corp.</t>
  </si>
  <si>
    <t xml:space="preserve">Close Brothers Group </t>
  </si>
  <si>
    <t xml:space="preserve">Consolidated Edison, Inc. </t>
  </si>
  <si>
    <t xml:space="preserve">Cummins Inc. </t>
  </si>
  <si>
    <t xml:space="preserve">DTE Energy Company </t>
  </si>
  <si>
    <t xml:space="preserve">Eaton Corporation plc </t>
  </si>
  <si>
    <t xml:space="preserve">Etn. Fr. Colruyt NV </t>
  </si>
  <si>
    <t>General Dynamics Corp.</t>
  </si>
  <si>
    <t>Genuine Parts Company</t>
  </si>
  <si>
    <t xml:space="preserve">Great-West Lifeco Inc. </t>
  </si>
  <si>
    <t xml:space="preserve">Honeywell International Inc. </t>
  </si>
  <si>
    <t xml:space="preserve">Hormel Foods Corporation </t>
  </si>
  <si>
    <t xml:space="preserve">Johnson Matthey Plc </t>
  </si>
  <si>
    <t xml:space="preserve">L'Air Liquide S.A. </t>
  </si>
  <si>
    <t>Loblaw Companies Limited</t>
  </si>
  <si>
    <t xml:space="preserve">M&amp;T Bank Corporation </t>
  </si>
  <si>
    <t xml:space="preserve">Northern Trust Corporation </t>
  </si>
  <si>
    <t xml:space="preserve">Omnicom Group Inc. </t>
  </si>
  <si>
    <t>Parker-Hannifin Corporation</t>
  </si>
  <si>
    <t xml:space="preserve">Power Corporation of Canada </t>
  </si>
  <si>
    <t>PPG Industries, Inc.</t>
  </si>
  <si>
    <t xml:space="preserve">Raytheon Company </t>
  </si>
  <si>
    <t xml:space="preserve">Rubis </t>
  </si>
  <si>
    <t xml:space="preserve">Schroders plc </t>
  </si>
  <si>
    <t xml:space="preserve">Siemens Aktiengesellschaft </t>
  </si>
  <si>
    <t xml:space="preserve">Smiths Group plc </t>
  </si>
  <si>
    <t xml:space="preserve">Snap-on Incorporated </t>
  </si>
  <si>
    <t xml:space="preserve">Sodexo S.A. </t>
  </si>
  <si>
    <t xml:space="preserve">Stanley Black &amp; Decker, Inc. </t>
  </si>
  <si>
    <t xml:space="preserve">The Bank of Nova Scotia </t>
  </si>
  <si>
    <t>The J. M. Smucker Company</t>
  </si>
  <si>
    <t xml:space="preserve">The Walt Disney Company </t>
  </si>
  <si>
    <t xml:space="preserve">Tiffany &amp; Co. </t>
  </si>
  <si>
    <t xml:space="preserve">Toho Gas Co., Ltd. </t>
  </si>
  <si>
    <t>UGI Corporation</t>
  </si>
  <si>
    <t xml:space="preserve">Walgreens Boots Alliance, Inc. </t>
  </si>
  <si>
    <t xml:space="preserve">Whirlpool Corporation </t>
  </si>
  <si>
    <t xml:space="preserve">WPP plc </t>
  </si>
  <si>
    <t>McCormick &amp; Company, Inc.</t>
  </si>
  <si>
    <t xml:space="preserve">EBIT Margin </t>
  </si>
  <si>
    <t xml:space="preserve">Profit Margin </t>
  </si>
  <si>
    <t xml:space="preserve">FCF Margin </t>
  </si>
  <si>
    <t>5 Yr CAGR Revenue</t>
  </si>
  <si>
    <t>5 Yr CAGR        Net Income</t>
  </si>
  <si>
    <t xml:space="preserve">Equity Ratio </t>
  </si>
  <si>
    <t xml:space="preserve">RoE </t>
  </si>
  <si>
    <t xml:space="preserve">RoC </t>
  </si>
  <si>
    <t xml:space="preserve">Quick Ratio </t>
  </si>
  <si>
    <t xml:space="preserve">Current Ratio </t>
  </si>
  <si>
    <t>KUV</t>
  </si>
  <si>
    <t>KBV</t>
  </si>
  <si>
    <t>KGV</t>
  </si>
  <si>
    <t>US</t>
  </si>
  <si>
    <t>UK</t>
  </si>
  <si>
    <t>JAP</t>
  </si>
  <si>
    <t>GER</t>
  </si>
  <si>
    <t>Makret Cap (USDmn)</t>
  </si>
  <si>
    <t xml:space="preserve"> Revenue (USDmn)</t>
  </si>
  <si>
    <t>CAN</t>
  </si>
  <si>
    <t>IRL</t>
  </si>
  <si>
    <t>BEL</t>
  </si>
  <si>
    <t>FR</t>
  </si>
  <si>
    <t xml:space="preserve">Canadian Imperial Bank </t>
  </si>
  <si>
    <t>Canadian Tire Corporation</t>
  </si>
  <si>
    <t>Kirin Holdings Company</t>
  </si>
  <si>
    <t>United Technologies Corp</t>
  </si>
  <si>
    <t xml:space="preserve">Construction Machinery </t>
  </si>
  <si>
    <t>Asset Management and Banking</t>
  </si>
  <si>
    <t>Electrical Components &amp; Equipment</t>
  </si>
  <si>
    <t xml:space="preserve">Northrop Grumman  </t>
  </si>
  <si>
    <t>Nissin Foods Holdings Co</t>
  </si>
  <si>
    <t>Raymond James Financial</t>
  </si>
  <si>
    <t>Reinsurance Group of A.</t>
  </si>
  <si>
    <t>Santen Pharmaceutical Co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</si>
</sst>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_)\ ;_(* 0_)"/>
    <numFmt numFmtId="173" formatCode="_(* #,##0_);_(* \(#,##0\)_)\ ;_(* 0_)"/>
    <numFmt numFmtId="174" formatCode="_(* #,##0.0#_);_(* \(#,##0.0#\)_)\ ;_(* 0_)"/>
    <numFmt numFmtId="175" formatCode="_(* #,##0.0##_);_(* \(#,##0.0##\)_)\ ;_(* 0_)"/>
    <numFmt numFmtId="176" formatCode="_(\ #,##0.0#_);_(\(\ #,##0.0#\)_);_(\ &quot; - &quot;_)"/>
    <numFmt numFmtId="177" formatCode="0.0%"/>
    <numFmt numFmtId="178" formatCode="0.0"/>
    <numFmt numFmtId="179" formatCode="_(* #,##0.0_);_(* \(#,##0.0\)_)\ ;_(* 0.0_)"/>
  </numFmts>
  <fonts count="52">
    <font>
      <sz val="10"/>
      <name val="Arial"/>
      <family val="0"/>
    </font>
    <font>
      <b/>
      <sz val="13"/>
      <color indexed="8"/>
      <name val="Verdana"/>
      <family val="0"/>
    </font>
    <font>
      <b/>
      <sz val="12"/>
      <color indexed="8"/>
      <name val="Verdana"/>
      <family val="0"/>
    </font>
    <font>
      <b/>
      <sz val="10"/>
      <color indexed="9"/>
      <name val="Arial"/>
      <family val="0"/>
    </font>
    <font>
      <b/>
      <u val="singleAccounting"/>
      <sz val="8"/>
      <color indexed="8"/>
      <name val="Verdana"/>
      <family val="0"/>
    </font>
    <font>
      <b/>
      <sz val="8"/>
      <color indexed="9"/>
      <name val="Verdana"/>
      <family val="0"/>
    </font>
    <font>
      <b/>
      <u val="singleAccounting"/>
      <sz val="8"/>
      <color indexed="8"/>
      <name val="Arial"/>
      <family val="0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vertAlign val="subscript"/>
      <sz val="8"/>
      <color indexed="8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sz val="1"/>
      <color indexed="9"/>
      <name val="Symbol"/>
      <family val="0"/>
    </font>
    <font>
      <sz val="10"/>
      <color indexed="8"/>
      <name val="Arial"/>
      <family val="0"/>
    </font>
    <font>
      <b/>
      <sz val="8"/>
      <color indexed="8"/>
      <name val="Verdana"/>
      <family val="0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 style="thin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medium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medium">
        <color rgb="FF002060"/>
      </bottom>
    </border>
    <border>
      <left style="thin">
        <color rgb="FF002060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medium">
        <color rgb="FF002060"/>
      </top>
      <bottom>
        <color indexed="63"/>
      </bottom>
    </border>
    <border>
      <left>
        <color indexed="63"/>
      </left>
      <right style="thin"/>
      <top style="thin">
        <color rgb="FF002060"/>
      </top>
      <bottom style="medium">
        <color rgb="FF00206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3" fillId="0" borderId="0" applyAlignment="0">
      <protection/>
    </xf>
    <xf numFmtId="0" fontId="14" fillId="0" borderId="0" applyAlignment="0">
      <protection/>
    </xf>
    <xf numFmtId="0" fontId="6" fillId="27" borderId="0" applyAlignment="0">
      <protection/>
    </xf>
    <xf numFmtId="169" fontId="0" fillId="0" borderId="0" applyFont="0" applyFill="0" applyBorder="0" applyAlignment="0" applyProtection="0"/>
    <xf numFmtId="0" fontId="39" fillId="28" borderId="2" applyNumberFormat="0" applyAlignment="0" applyProtection="0"/>
    <xf numFmtId="0" fontId="10" fillId="0" borderId="0" applyAlignment="0"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Alignment="0">
      <protection/>
    </xf>
    <xf numFmtId="171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" fillId="31" borderId="0" applyAlignment="0">
      <protection/>
    </xf>
    <xf numFmtId="0" fontId="3" fillId="32" borderId="0" applyAlignment="0">
      <protection/>
    </xf>
    <xf numFmtId="0" fontId="2" fillId="0" borderId="0" applyAlignment="0">
      <protection/>
    </xf>
    <xf numFmtId="0" fontId="0" fillId="33" borderId="3" applyNumberFormat="0" applyFont="0" applyAlignment="0" applyProtection="0"/>
    <xf numFmtId="9" fontId="0" fillId="0" borderId="0" applyFont="0" applyFill="0" applyBorder="0" applyAlignment="0" applyProtection="0"/>
    <xf numFmtId="0" fontId="43" fillId="34" borderId="0" applyNumberFormat="0" applyBorder="0" applyAlignment="0" applyProtection="0"/>
    <xf numFmtId="0" fontId="5" fillId="35" borderId="0" applyAlignment="0">
      <protection/>
    </xf>
    <xf numFmtId="0" fontId="9" fillId="0" borderId="0" applyAlignment="0">
      <protection/>
    </xf>
    <xf numFmtId="0" fontId="8" fillId="0" borderId="0" applyAlignment="0">
      <protection/>
    </xf>
    <xf numFmtId="0" fontId="10" fillId="0" borderId="0" applyAlignment="0">
      <protection/>
    </xf>
    <xf numFmtId="0" fontId="11" fillId="0" borderId="0" applyAlignment="0">
      <protection/>
    </xf>
    <xf numFmtId="0" fontId="7" fillId="0" borderId="0" applyAlignment="0">
      <protection/>
    </xf>
    <xf numFmtId="0" fontId="1" fillId="0" borderId="0" applyAlignment="0">
      <protection/>
    </xf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6" borderId="8" applyNumberFormat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3" fillId="0" borderId="9" xfId="63" applyFont="1" applyBorder="1" applyAlignment="1">
      <alignment horizontal="left" vertical="top" wrapText="1"/>
      <protection/>
    </xf>
    <xf numFmtId="49" fontId="0" fillId="0" borderId="0" xfId="0" applyNumberFormat="1" applyFont="1" applyBorder="1" applyAlignment="1">
      <alignment horizontal="left" vertical="top"/>
    </xf>
    <xf numFmtId="172" fontId="0" fillId="0" borderId="0" xfId="0" applyNumberFormat="1" applyFont="1" applyBorder="1" applyAlignment="1">
      <alignment horizontal="right" vertical="top" wrapText="1"/>
    </xf>
    <xf numFmtId="9" fontId="0" fillId="0" borderId="0" xfId="0" applyNumberFormat="1" applyFont="1" applyBorder="1" applyAlignment="1">
      <alignment horizontal="right" vertical="top" wrapText="1"/>
    </xf>
    <xf numFmtId="177" fontId="0" fillId="0" borderId="0" xfId="0" applyNumberFormat="1" applyFont="1" applyBorder="1" applyAlignment="1">
      <alignment horizontal="right" vertical="top" wrapText="1"/>
    </xf>
    <xf numFmtId="174" fontId="0" fillId="0" borderId="0" xfId="0" applyNumberFormat="1" applyFont="1" applyBorder="1" applyAlignment="1">
      <alignment horizontal="right" vertical="top" wrapText="1"/>
    </xf>
    <xf numFmtId="178" fontId="0" fillId="0" borderId="0" xfId="0" applyNumberFormat="1" applyFont="1" applyBorder="1" applyAlignment="1">
      <alignment horizontal="right" vertical="top" wrapText="1"/>
    </xf>
    <xf numFmtId="178" fontId="0" fillId="0" borderId="10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6" fillId="0" borderId="11" xfId="63" applyFont="1" applyBorder="1" applyAlignment="1">
      <alignment horizontal="left" vertical="top" wrapText="1"/>
      <protection/>
    </xf>
    <xf numFmtId="49" fontId="17" fillId="0" borderId="12" xfId="0" applyNumberFormat="1" applyFont="1" applyBorder="1" applyAlignment="1">
      <alignment horizontal="left" vertical="top"/>
    </xf>
    <xf numFmtId="172" fontId="17" fillId="0" borderId="12" xfId="0" applyNumberFormat="1" applyFont="1" applyBorder="1" applyAlignment="1">
      <alignment horizontal="right" vertical="top" wrapText="1"/>
    </xf>
    <xf numFmtId="9" fontId="17" fillId="0" borderId="12" xfId="0" applyNumberFormat="1" applyFont="1" applyBorder="1" applyAlignment="1">
      <alignment horizontal="right" vertical="top" wrapText="1"/>
    </xf>
    <xf numFmtId="177" fontId="17" fillId="0" borderId="12" xfId="0" applyNumberFormat="1" applyFont="1" applyBorder="1" applyAlignment="1">
      <alignment horizontal="right" vertical="top" wrapText="1"/>
    </xf>
    <xf numFmtId="174" fontId="17" fillId="0" borderId="12" xfId="0" applyNumberFormat="1" applyFont="1" applyBorder="1" applyAlignment="1">
      <alignment horizontal="right" vertical="top" wrapText="1"/>
    </xf>
    <xf numFmtId="178" fontId="17" fillId="0" borderId="12" xfId="0" applyNumberFormat="1" applyFont="1" applyBorder="1" applyAlignment="1">
      <alignment horizontal="right" vertical="top" wrapText="1"/>
    </xf>
    <xf numFmtId="178" fontId="17" fillId="0" borderId="13" xfId="0" applyNumberFormat="1" applyFont="1" applyBorder="1" applyAlignment="1">
      <alignment horizontal="right" vertical="top" wrapText="1"/>
    </xf>
    <xf numFmtId="179" fontId="0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0" fontId="13" fillId="0" borderId="14" xfId="63" applyFont="1" applyBorder="1" applyAlignment="1">
      <alignment horizontal="left" vertical="top" wrapText="1"/>
      <protection/>
    </xf>
    <xf numFmtId="0" fontId="51" fillId="37" borderId="15" xfId="43" applyFont="1" applyFill="1" applyBorder="1" applyAlignment="1">
      <alignment horizontal="left" vertical="center" wrapText="1"/>
      <protection/>
    </xf>
    <xf numFmtId="0" fontId="51" fillId="37" borderId="16" xfId="43" applyFont="1" applyFill="1" applyBorder="1" applyAlignment="1">
      <alignment horizontal="left" vertical="center" wrapText="1"/>
      <protection/>
    </xf>
    <xf numFmtId="0" fontId="51" fillId="37" borderId="16" xfId="43" applyFont="1" applyFill="1" applyBorder="1" applyAlignment="1">
      <alignment horizontal="right" vertical="center" wrapText="1"/>
      <protection/>
    </xf>
    <xf numFmtId="0" fontId="51" fillId="37" borderId="17" xfId="43" applyFont="1" applyFill="1" applyBorder="1" applyAlignment="1">
      <alignment horizontal="right" vertical="center" wrapText="1"/>
      <protection/>
    </xf>
    <xf numFmtId="0" fontId="16" fillId="0" borderId="11" xfId="63" applyFont="1" applyBorder="1" applyAlignment="1">
      <alignment horizontal="left" vertical="center" wrapText="1"/>
      <protection/>
    </xf>
    <xf numFmtId="0" fontId="1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9" xfId="63" applyFont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 horizontal="left" vertical="center"/>
    </xf>
    <xf numFmtId="172" fontId="0" fillId="0" borderId="0" xfId="0" applyNumberFormat="1" applyFont="1" applyBorder="1" applyAlignment="1">
      <alignment horizontal="right" vertical="center" wrapText="1"/>
    </xf>
    <xf numFmtId="177" fontId="0" fillId="0" borderId="0" xfId="0" applyNumberFormat="1" applyFont="1" applyBorder="1" applyAlignment="1">
      <alignment horizontal="right" vertical="center" wrapText="1"/>
    </xf>
    <xf numFmtId="9" fontId="0" fillId="0" borderId="0" xfId="0" applyNumberFormat="1" applyFont="1" applyBorder="1" applyAlignment="1">
      <alignment horizontal="right" vertical="center" wrapText="1"/>
    </xf>
    <xf numFmtId="179" fontId="0" fillId="0" borderId="0" xfId="0" applyNumberFormat="1" applyFont="1" applyBorder="1" applyAlignment="1">
      <alignment horizontal="right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178" fontId="0" fillId="0" borderId="10" xfId="0" applyNumberFormat="1" applyFont="1" applyBorder="1" applyAlignment="1">
      <alignment horizontal="right" vertical="center" wrapText="1"/>
    </xf>
    <xf numFmtId="0" fontId="13" fillId="0" borderId="18" xfId="63" applyFont="1" applyBorder="1" applyAlignment="1">
      <alignment horizontal="left" vertical="center" wrapText="1"/>
      <protection/>
    </xf>
    <xf numFmtId="49" fontId="0" fillId="0" borderId="19" xfId="0" applyNumberFormat="1" applyFont="1" applyBorder="1" applyAlignment="1">
      <alignment horizontal="left" vertical="center"/>
    </xf>
    <xf numFmtId="172" fontId="0" fillId="0" borderId="19" xfId="0" applyNumberFormat="1" applyFont="1" applyBorder="1" applyAlignment="1">
      <alignment horizontal="right" vertical="center" wrapText="1"/>
    </xf>
    <xf numFmtId="177" fontId="0" fillId="0" borderId="19" xfId="0" applyNumberFormat="1" applyFont="1" applyBorder="1" applyAlignment="1">
      <alignment horizontal="right" vertical="center" wrapText="1"/>
    </xf>
    <xf numFmtId="9" fontId="0" fillId="0" borderId="19" xfId="0" applyNumberFormat="1" applyFont="1" applyBorder="1" applyAlignment="1">
      <alignment horizontal="right" vertical="center" wrapText="1"/>
    </xf>
    <xf numFmtId="179" fontId="0" fillId="0" borderId="19" xfId="0" applyNumberFormat="1" applyFont="1" applyBorder="1" applyAlignment="1">
      <alignment horizontal="right" vertical="center" wrapText="1"/>
    </xf>
    <xf numFmtId="178" fontId="0" fillId="0" borderId="19" xfId="0" applyNumberFormat="1" applyFont="1" applyBorder="1" applyAlignment="1">
      <alignment horizontal="right" vertical="center" wrapText="1"/>
    </xf>
    <xf numFmtId="178" fontId="0" fillId="0" borderId="20" xfId="0" applyNumberFormat="1" applyFont="1" applyBorder="1" applyAlignment="1">
      <alignment horizontal="right" vertical="center" wrapText="1"/>
    </xf>
    <xf numFmtId="0" fontId="13" fillId="0" borderId="0" xfId="63" applyFont="1" applyBorder="1" applyAlignment="1">
      <alignment horizontal="left" vertical="center" wrapText="1"/>
      <protection/>
    </xf>
    <xf numFmtId="0" fontId="13" fillId="0" borderId="21" xfId="63" applyFont="1" applyBorder="1" applyAlignment="1">
      <alignment horizontal="left" vertical="center" wrapText="1"/>
      <protection/>
    </xf>
    <xf numFmtId="49" fontId="0" fillId="0" borderId="14" xfId="0" applyNumberFormat="1" applyFont="1" applyBorder="1" applyAlignment="1">
      <alignment horizontal="left" vertical="center"/>
    </xf>
    <xf numFmtId="172" fontId="0" fillId="0" borderId="14" xfId="0" applyNumberFormat="1" applyFont="1" applyBorder="1" applyAlignment="1">
      <alignment horizontal="right" vertical="center" wrapText="1"/>
    </xf>
    <xf numFmtId="177" fontId="0" fillId="0" borderId="14" xfId="0" applyNumberFormat="1" applyFont="1" applyBorder="1" applyAlignment="1">
      <alignment horizontal="right" vertical="center" wrapText="1"/>
    </xf>
    <xf numFmtId="9" fontId="0" fillId="0" borderId="14" xfId="0" applyNumberFormat="1" applyFont="1" applyBorder="1" applyAlignment="1">
      <alignment horizontal="right" vertical="center" wrapText="1"/>
    </xf>
    <xf numFmtId="179" fontId="0" fillId="0" borderId="14" xfId="0" applyNumberFormat="1" applyFont="1" applyBorder="1" applyAlignment="1">
      <alignment horizontal="right" vertical="center" wrapText="1"/>
    </xf>
    <xf numFmtId="178" fontId="0" fillId="0" borderId="14" xfId="0" applyNumberFormat="1" applyFont="1" applyBorder="1" applyAlignment="1">
      <alignment horizontal="right" vertical="center" wrapText="1"/>
    </xf>
    <xf numFmtId="178" fontId="0" fillId="0" borderId="22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49" fontId="17" fillId="0" borderId="12" xfId="0" applyNumberFormat="1" applyFont="1" applyBorder="1" applyAlignment="1">
      <alignment horizontal="left" vertical="center"/>
    </xf>
    <xf numFmtId="172" fontId="17" fillId="0" borderId="12" xfId="0" applyNumberFormat="1" applyFont="1" applyBorder="1" applyAlignment="1">
      <alignment horizontal="right" vertical="center" wrapText="1"/>
    </xf>
    <xf numFmtId="9" fontId="17" fillId="0" borderId="12" xfId="0" applyNumberFormat="1" applyFont="1" applyBorder="1" applyAlignment="1">
      <alignment horizontal="right" vertical="center" wrapText="1"/>
    </xf>
    <xf numFmtId="177" fontId="17" fillId="0" borderId="12" xfId="0" applyNumberFormat="1" applyFont="1" applyBorder="1" applyAlignment="1">
      <alignment horizontal="right" vertical="center" wrapText="1"/>
    </xf>
    <xf numFmtId="178" fontId="17" fillId="0" borderId="12" xfId="0" applyNumberFormat="1" applyFont="1" applyBorder="1" applyAlignment="1">
      <alignment horizontal="right" vertical="center" wrapText="1"/>
    </xf>
    <xf numFmtId="0" fontId="13" fillId="0" borderId="14" xfId="63" applyFont="1" applyBorder="1" applyAlignment="1">
      <alignment horizontal="left" vertical="center" wrapText="1"/>
      <protection/>
    </xf>
    <xf numFmtId="174" fontId="0" fillId="0" borderId="0" xfId="0" applyNumberFormat="1" applyFont="1" applyBorder="1" applyAlignment="1">
      <alignment horizontal="right" vertical="center" wrapText="1"/>
    </xf>
    <xf numFmtId="178" fontId="17" fillId="0" borderId="23" xfId="0" applyNumberFormat="1" applyFont="1" applyBorder="1" applyAlignment="1">
      <alignment horizontal="right" vertical="center" wrapText="1"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hartingText" xfId="41"/>
    <cellStyle name="CHPTop" xfId="42"/>
    <cellStyle name="ColumnHeaderNormal" xfId="43"/>
    <cellStyle name="Comma [0]" xfId="44"/>
    <cellStyle name="Eingabe" xfId="45"/>
    <cellStyle name="Ergebnis" xfId="46"/>
    <cellStyle name="Erklärender Text" xfId="47"/>
    <cellStyle name="Gut" xfId="48"/>
    <cellStyle name="Invisible" xfId="49"/>
    <cellStyle name="Comma" xfId="50"/>
    <cellStyle name="Neutral" xfId="51"/>
    <cellStyle name="NewColumnHeaderNormal" xfId="52"/>
    <cellStyle name="NewSectionHeaderNormal" xfId="53"/>
    <cellStyle name="NewTitleNormal" xfId="54"/>
    <cellStyle name="Notiz" xfId="55"/>
    <cellStyle name="Percent" xfId="56"/>
    <cellStyle name="Schlecht" xfId="57"/>
    <cellStyle name="SectionHeaderNormal" xfId="58"/>
    <cellStyle name="SubScript" xfId="59"/>
    <cellStyle name="SuperScript" xfId="60"/>
    <cellStyle name="TextBold" xfId="61"/>
    <cellStyle name="TextItalic" xfId="62"/>
    <cellStyle name="TextNormal" xfId="63"/>
    <cellStyle name="TitleNormal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A4040"/>
      <rgbColor rgb="00FFFFEB"/>
      <rgbColor rgb="00EEEEEE"/>
      <rgbColor rgb="00F0F0DC"/>
      <rgbColor rgb="00993366"/>
      <rgbColor rgb="00F5F5E1"/>
      <rgbColor rgb="00004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6:S60"/>
  <sheetViews>
    <sheetView showGridLines="0" tabSelected="1" zoomScale="85" zoomScaleNormal="85" zoomScalePageLayoutView="0" workbookViewId="0" topLeftCell="F1">
      <selection activeCell="U10" sqref="U10"/>
    </sheetView>
  </sheetViews>
  <sheetFormatPr defaultColWidth="9.140625" defaultRowHeight="12.75"/>
  <cols>
    <col min="1" max="1" width="9.140625" style="1" customWidth="1"/>
    <col min="2" max="2" width="27.00390625" style="22" bestFit="1" customWidth="1"/>
    <col min="3" max="3" width="10.28125" style="22" customWidth="1"/>
    <col min="4" max="4" width="29.8515625" style="1" customWidth="1"/>
    <col min="5" max="6" width="13.7109375" style="21" customWidth="1"/>
    <col min="7" max="9" width="14.7109375" style="21" customWidth="1"/>
    <col min="10" max="11" width="15.7109375" style="21" customWidth="1"/>
    <col min="12" max="12" width="15.140625" style="21" bestFit="1" customWidth="1"/>
    <col min="13" max="13" width="8.8515625" style="21" bestFit="1" customWidth="1"/>
    <col min="14" max="14" width="9.140625" style="21" bestFit="1" customWidth="1"/>
    <col min="15" max="15" width="14.8515625" style="21" bestFit="1" customWidth="1"/>
    <col min="16" max="16" width="16.57421875" style="21" bestFit="1" customWidth="1"/>
    <col min="17" max="19" width="10.7109375" style="21" customWidth="1"/>
    <col min="20" max="16384" width="9.140625" style="1" customWidth="1"/>
  </cols>
  <sheetData>
    <row r="6" ht="5.25" customHeight="1">
      <c r="B6" s="23"/>
    </row>
    <row r="7" ht="1.5" customHeight="1"/>
    <row r="8" spans="2:19" s="2" customFormat="1" ht="31.5" customHeight="1">
      <c r="B8" s="25" t="s">
        <v>28</v>
      </c>
      <c r="C8" s="26" t="s">
        <v>29</v>
      </c>
      <c r="D8" s="26" t="s">
        <v>30</v>
      </c>
      <c r="E8" s="27" t="s">
        <v>89</v>
      </c>
      <c r="F8" s="27" t="s">
        <v>90</v>
      </c>
      <c r="G8" s="27" t="s">
        <v>72</v>
      </c>
      <c r="H8" s="27" t="s">
        <v>73</v>
      </c>
      <c r="I8" s="27" t="s">
        <v>74</v>
      </c>
      <c r="J8" s="27" t="s">
        <v>75</v>
      </c>
      <c r="K8" s="27" t="s">
        <v>76</v>
      </c>
      <c r="L8" s="27" t="s">
        <v>77</v>
      </c>
      <c r="M8" s="27" t="s">
        <v>78</v>
      </c>
      <c r="N8" s="27" t="s">
        <v>79</v>
      </c>
      <c r="O8" s="27" t="s">
        <v>80</v>
      </c>
      <c r="P8" s="27" t="s">
        <v>81</v>
      </c>
      <c r="Q8" s="27" t="s">
        <v>82</v>
      </c>
      <c r="R8" s="27" t="s">
        <v>83</v>
      </c>
      <c r="S8" s="28" t="s">
        <v>84</v>
      </c>
    </row>
    <row r="9" spans="2:19" ht="18" customHeight="1">
      <c r="B9" s="3" t="s">
        <v>31</v>
      </c>
      <c r="C9" s="4" t="s">
        <v>85</v>
      </c>
      <c r="D9" s="4" t="s">
        <v>0</v>
      </c>
      <c r="E9" s="5">
        <v>33275.5</v>
      </c>
      <c r="F9" s="5">
        <v>21808</v>
      </c>
      <c r="G9" s="7">
        <v>0.20171496698459282</v>
      </c>
      <c r="H9" s="7">
        <v>0.21111518708730742</v>
      </c>
      <c r="I9" s="7">
        <v>0.016159207630227438</v>
      </c>
      <c r="J9" s="7">
        <v>-0.028999999999999998</v>
      </c>
      <c r="K9" s="7">
        <v>0.09939999999999999</v>
      </c>
      <c r="L9" s="6">
        <v>0.17926350233571642</v>
      </c>
      <c r="M9" s="7">
        <v>0.204</v>
      </c>
      <c r="N9" s="20">
        <v>9.67</v>
      </c>
      <c r="O9" s="6">
        <v>0.299</v>
      </c>
      <c r="P9" s="6">
        <v>0.436</v>
      </c>
      <c r="Q9" s="9">
        <v>1.525839141599413</v>
      </c>
      <c r="R9" s="9">
        <v>1.3527725831368405</v>
      </c>
      <c r="S9" s="10">
        <v>7.2275195482189405</v>
      </c>
    </row>
    <row r="10" spans="2:19" ht="18" customHeight="1">
      <c r="B10" s="3" t="s">
        <v>32</v>
      </c>
      <c r="C10" s="4" t="s">
        <v>87</v>
      </c>
      <c r="D10" s="4" t="s">
        <v>1</v>
      </c>
      <c r="E10" s="5">
        <v>3162.8</v>
      </c>
      <c r="F10" s="5">
        <v>6013.8</v>
      </c>
      <c r="G10" s="7">
        <v>0.06165818617180485</v>
      </c>
      <c r="H10" s="7">
        <v>0.03330672785925704</v>
      </c>
      <c r="I10" s="7">
        <v>0.023379560344540886</v>
      </c>
      <c r="J10" s="7">
        <v>0.0636</v>
      </c>
      <c r="K10" s="7">
        <v>0.0541</v>
      </c>
      <c r="L10" s="6">
        <v>0.4462541871222728</v>
      </c>
      <c r="M10" s="7">
        <v>0.0892</v>
      </c>
      <c r="N10" s="20">
        <v>5.96</v>
      </c>
      <c r="O10" s="6">
        <v>0.923</v>
      </c>
      <c r="P10" s="6">
        <v>1.27</v>
      </c>
      <c r="Q10" s="9">
        <v>0.5259237088030863</v>
      </c>
      <c r="R10" s="9">
        <v>1.2561261368600818</v>
      </c>
      <c r="S10" s="10">
        <v>15.790314528207688</v>
      </c>
    </row>
    <row r="11" spans="2:19" ht="18" customHeight="1">
      <c r="B11" s="3" t="s">
        <v>95</v>
      </c>
      <c r="C11" s="4" t="s">
        <v>91</v>
      </c>
      <c r="D11" s="4" t="s">
        <v>2</v>
      </c>
      <c r="E11" s="5">
        <v>38633.4</v>
      </c>
      <c r="F11" s="5">
        <v>11978.2</v>
      </c>
      <c r="G11" s="7">
        <v>0</v>
      </c>
      <c r="H11" s="7">
        <v>0.30411914978878296</v>
      </c>
      <c r="I11" s="7">
        <v>0</v>
      </c>
      <c r="J11" s="7">
        <v>0.0666</v>
      </c>
      <c r="K11" s="7">
        <v>0.0736</v>
      </c>
      <c r="L11" s="6">
        <v>0.055260810441682566</v>
      </c>
      <c r="M11" s="7">
        <v>0.172</v>
      </c>
      <c r="N11" s="20" t="s">
        <v>3</v>
      </c>
      <c r="O11" s="6" t="s">
        <v>3</v>
      </c>
      <c r="P11" s="6" t="s">
        <v>3</v>
      </c>
      <c r="Q11" s="9">
        <v>3.2253093119166487</v>
      </c>
      <c r="R11" s="9">
        <v>1.595366699702676</v>
      </c>
      <c r="S11" s="10">
        <v>10.605413418249698</v>
      </c>
    </row>
    <row r="12" spans="2:19" ht="18" customHeight="1">
      <c r="B12" s="3" t="s">
        <v>96</v>
      </c>
      <c r="C12" s="4" t="s">
        <v>91</v>
      </c>
      <c r="D12" s="4" t="s">
        <v>4</v>
      </c>
      <c r="E12" s="5">
        <v>7541.5</v>
      </c>
      <c r="F12" s="5">
        <v>10713</v>
      </c>
      <c r="G12" s="7">
        <v>0.09130028936805751</v>
      </c>
      <c r="H12" s="7">
        <v>0.05470923177447961</v>
      </c>
      <c r="I12" s="7">
        <v>0.0032297208998413145</v>
      </c>
      <c r="J12" s="7">
        <v>0.0329</v>
      </c>
      <c r="K12" s="7">
        <v>0.0806</v>
      </c>
      <c r="L12" s="6">
        <v>0.35673866454766545</v>
      </c>
      <c r="M12" s="7">
        <v>0.145</v>
      </c>
      <c r="N12" s="20">
        <v>6.68</v>
      </c>
      <c r="O12" s="6">
        <v>1.52</v>
      </c>
      <c r="P12" s="6">
        <v>1.95</v>
      </c>
      <c r="Q12" s="9">
        <v>0.7039578082703257</v>
      </c>
      <c r="R12" s="9">
        <v>1.6968162897963774</v>
      </c>
      <c r="S12" s="10">
        <v>12.867258147073878</v>
      </c>
    </row>
    <row r="13" spans="2:19" ht="18" customHeight="1">
      <c r="B13" s="3" t="s">
        <v>33</v>
      </c>
      <c r="C13" s="4" t="s">
        <v>85</v>
      </c>
      <c r="D13" s="4" t="s">
        <v>5</v>
      </c>
      <c r="E13" s="5">
        <v>12885.6</v>
      </c>
      <c r="F13" s="5">
        <v>5732</v>
      </c>
      <c r="G13" s="7">
        <v>0.13660153524075366</v>
      </c>
      <c r="H13" s="7">
        <v>0.18230983949755758</v>
      </c>
      <c r="I13" s="7">
        <v>0.1253314724354501</v>
      </c>
      <c r="J13" s="7">
        <v>0.0687</v>
      </c>
      <c r="K13" s="7">
        <v>0.19899999999999998</v>
      </c>
      <c r="L13" s="6">
        <v>0.37737490271482854</v>
      </c>
      <c r="M13" s="7">
        <v>0.13699999999999998</v>
      </c>
      <c r="N13" s="20">
        <v>5.76</v>
      </c>
      <c r="O13" s="6">
        <v>0.945</v>
      </c>
      <c r="P13" s="6">
        <v>1.2</v>
      </c>
      <c r="Q13" s="9">
        <v>2.2480111653872994</v>
      </c>
      <c r="R13" s="9">
        <v>1.5632172752638602</v>
      </c>
      <c r="S13" s="10">
        <v>12.330717703349283</v>
      </c>
    </row>
    <row r="14" spans="2:19" ht="18" customHeight="1">
      <c r="B14" s="3" t="s">
        <v>34</v>
      </c>
      <c r="C14" s="4" t="s">
        <v>86</v>
      </c>
      <c r="D14" s="4" t="s">
        <v>6</v>
      </c>
      <c r="E14" s="5">
        <v>2880.5</v>
      </c>
      <c r="F14" s="5">
        <v>1001.2</v>
      </c>
      <c r="G14" s="7">
        <v>0</v>
      </c>
      <c r="H14" s="7">
        <v>0.2516979624450659</v>
      </c>
      <c r="I14" s="7">
        <v>0</v>
      </c>
      <c r="J14" s="7">
        <v>0.0989</v>
      </c>
      <c r="K14" s="7">
        <v>0.139</v>
      </c>
      <c r="L14" s="6">
        <v>0.13311269101904064</v>
      </c>
      <c r="M14" s="7">
        <v>0.166</v>
      </c>
      <c r="N14" s="20" t="s">
        <v>3</v>
      </c>
      <c r="O14" s="6" t="s">
        <v>3</v>
      </c>
      <c r="P14" s="6" t="s">
        <v>3</v>
      </c>
      <c r="Q14" s="9">
        <v>2.877047542948462</v>
      </c>
      <c r="R14" s="9">
        <v>1.7683712935109581</v>
      </c>
      <c r="S14" s="10">
        <v>11.430555555555555</v>
      </c>
    </row>
    <row r="15" spans="2:19" ht="18" customHeight="1">
      <c r="B15" s="3" t="s">
        <v>35</v>
      </c>
      <c r="C15" s="4" t="s">
        <v>85</v>
      </c>
      <c r="D15" s="4" t="s">
        <v>7</v>
      </c>
      <c r="E15" s="5">
        <v>23680.3</v>
      </c>
      <c r="F15" s="5">
        <v>12033</v>
      </c>
      <c r="G15" s="7">
        <v>0.21682041053768802</v>
      </c>
      <c r="H15" s="7">
        <v>0.12673481259868694</v>
      </c>
      <c r="I15" s="7">
        <v>-0.027540929111609738</v>
      </c>
      <c r="J15" s="7">
        <v>-0.00256</v>
      </c>
      <c r="K15" s="7">
        <v>0.0603</v>
      </c>
      <c r="L15" s="6">
        <v>0.32061274968302467</v>
      </c>
      <c r="M15" s="7">
        <v>0.10300000000000001</v>
      </c>
      <c r="N15" s="20">
        <v>5.25</v>
      </c>
      <c r="O15" s="6">
        <v>0.555</v>
      </c>
      <c r="P15" s="6">
        <v>0.722</v>
      </c>
      <c r="Q15" s="9">
        <v>1.9679464805119256</v>
      </c>
      <c r="R15" s="9">
        <v>1.535189627228525</v>
      </c>
      <c r="S15" s="10">
        <v>15.52806557377049</v>
      </c>
    </row>
    <row r="16" spans="2:19" ht="18" customHeight="1">
      <c r="B16" s="3" t="s">
        <v>36</v>
      </c>
      <c r="C16" s="4" t="s">
        <v>85</v>
      </c>
      <c r="D16" s="4" t="s">
        <v>99</v>
      </c>
      <c r="E16" s="5">
        <v>23021.4</v>
      </c>
      <c r="F16" s="5">
        <v>20428</v>
      </c>
      <c r="G16" s="7">
        <v>0.09775797924417466</v>
      </c>
      <c r="H16" s="7">
        <v>0.048903465831212065</v>
      </c>
      <c r="I16" s="7">
        <v>0.07196495006853339</v>
      </c>
      <c r="J16" s="7">
        <v>0.0334</v>
      </c>
      <c r="K16" s="7">
        <v>-0.0949</v>
      </c>
      <c r="L16" s="6">
        <v>0.4516735822959889</v>
      </c>
      <c r="M16" s="7">
        <v>0.13</v>
      </c>
      <c r="N16" s="20">
        <v>13</v>
      </c>
      <c r="O16" s="6">
        <v>0.94</v>
      </c>
      <c r="P16" s="6">
        <v>1.57</v>
      </c>
      <c r="Q16" s="9">
        <v>1.1269532014881536</v>
      </c>
      <c r="R16" s="9">
        <v>2.8198677119059288</v>
      </c>
      <c r="S16" s="10">
        <v>23.044444444444444</v>
      </c>
    </row>
    <row r="17" spans="2:19" ht="18" customHeight="1">
      <c r="B17" s="3" t="s">
        <v>37</v>
      </c>
      <c r="C17" s="4" t="s">
        <v>85</v>
      </c>
      <c r="D17" s="4" t="s">
        <v>7</v>
      </c>
      <c r="E17" s="5">
        <v>20623</v>
      </c>
      <c r="F17" s="5">
        <v>12607</v>
      </c>
      <c r="G17" s="7">
        <v>0.13214880621876735</v>
      </c>
      <c r="H17" s="7">
        <v>0.08995002776235425</v>
      </c>
      <c r="I17" s="7">
        <v>-0.017910684540334735</v>
      </c>
      <c r="J17" s="7">
        <v>0.0748</v>
      </c>
      <c r="K17" s="7">
        <v>0.132</v>
      </c>
      <c r="L17" s="6">
        <v>0.29585097876625105</v>
      </c>
      <c r="M17" s="7">
        <v>0.114</v>
      </c>
      <c r="N17" s="20">
        <v>4.71</v>
      </c>
      <c r="O17" s="6">
        <v>0.683</v>
      </c>
      <c r="P17" s="6">
        <v>1.1</v>
      </c>
      <c r="Q17" s="9">
        <v>1.6358372332830966</v>
      </c>
      <c r="R17" s="9">
        <v>2.0643643643643643</v>
      </c>
      <c r="S17" s="10">
        <v>18.18606701940035</v>
      </c>
    </row>
    <row r="18" spans="2:19" ht="18" customHeight="1">
      <c r="B18" s="3" t="s">
        <v>38</v>
      </c>
      <c r="C18" s="4" t="s">
        <v>92</v>
      </c>
      <c r="D18" s="4" t="s">
        <v>101</v>
      </c>
      <c r="E18" s="5">
        <v>31963.3</v>
      </c>
      <c r="F18" s="5">
        <v>20404</v>
      </c>
      <c r="G18" s="7">
        <v>0.122672025093119</v>
      </c>
      <c r="H18" s="7">
        <v>0.14629484414820623</v>
      </c>
      <c r="I18" s="7">
        <v>0.08206234071750637</v>
      </c>
      <c r="J18" s="7">
        <v>0.0458</v>
      </c>
      <c r="K18" s="7">
        <v>0.19699999999999998</v>
      </c>
      <c r="L18" s="6">
        <v>0.5299941758881771</v>
      </c>
      <c r="M18" s="7">
        <v>0.185</v>
      </c>
      <c r="N18" s="20">
        <v>6.47</v>
      </c>
      <c r="O18" s="6">
        <v>0.993</v>
      </c>
      <c r="P18" s="6">
        <v>1.64</v>
      </c>
      <c r="Q18" s="9">
        <v>1.5665212703391491</v>
      </c>
      <c r="R18" s="9">
        <v>1.8486581839213418</v>
      </c>
      <c r="S18" s="10">
        <v>10.707973199329983</v>
      </c>
    </row>
    <row r="19" spans="2:19" ht="18" customHeight="1">
      <c r="B19" s="3" t="s">
        <v>39</v>
      </c>
      <c r="C19" s="4" t="s">
        <v>93</v>
      </c>
      <c r="D19" s="4" t="s">
        <v>8</v>
      </c>
      <c r="E19" s="5">
        <v>8199.2</v>
      </c>
      <c r="F19" s="5">
        <v>10151.3</v>
      </c>
      <c r="G19" s="7">
        <v>0.0506733127776738</v>
      </c>
      <c r="H19" s="7">
        <v>0.040231300424576164</v>
      </c>
      <c r="I19" s="7">
        <v>0.016352585383152898</v>
      </c>
      <c r="J19" s="7">
        <v>0.0388</v>
      </c>
      <c r="K19" s="7">
        <v>0.0218</v>
      </c>
      <c r="L19" s="6">
        <v>0.522667580221537</v>
      </c>
      <c r="M19" s="7">
        <v>0.183</v>
      </c>
      <c r="N19" s="20">
        <v>14.2</v>
      </c>
      <c r="O19" s="6">
        <v>0.593</v>
      </c>
      <c r="P19" s="6">
        <v>0.965</v>
      </c>
      <c r="Q19" s="9">
        <v>0.8076995064671522</v>
      </c>
      <c r="R19" s="9">
        <v>3.5827834826305445</v>
      </c>
      <c r="S19" s="10">
        <v>20.076395690499513</v>
      </c>
    </row>
    <row r="20" spans="2:19" ht="18" customHeight="1">
      <c r="B20" s="3" t="s">
        <v>40</v>
      </c>
      <c r="C20" s="4" t="s">
        <v>85</v>
      </c>
      <c r="D20" s="4" t="s">
        <v>9</v>
      </c>
      <c r="E20" s="5">
        <v>52705.8</v>
      </c>
      <c r="F20" s="5">
        <v>30973</v>
      </c>
      <c r="G20" s="7">
        <v>0.13485939366545055</v>
      </c>
      <c r="H20" s="7">
        <v>0.09401736996739095</v>
      </c>
      <c r="I20" s="7">
        <v>0.06937009653569237</v>
      </c>
      <c r="J20" s="7">
        <v>-0.00012</v>
      </c>
      <c r="K20" s="7" t="s">
        <v>3</v>
      </c>
      <c r="L20" s="6">
        <v>0.3262854534040975</v>
      </c>
      <c r="M20" s="7">
        <v>0.268</v>
      </c>
      <c r="N20" s="20">
        <v>17.6</v>
      </c>
      <c r="O20" s="6">
        <v>0.904</v>
      </c>
      <c r="P20" s="6">
        <v>1.4</v>
      </c>
      <c r="Q20" s="9">
        <v>1.7016691957511383</v>
      </c>
      <c r="R20" s="9">
        <v>4.609164844774814</v>
      </c>
      <c r="S20" s="10">
        <v>18.099519230769232</v>
      </c>
    </row>
    <row r="21" spans="2:19" ht="18" customHeight="1">
      <c r="B21" s="3" t="s">
        <v>41</v>
      </c>
      <c r="C21" s="4" t="s">
        <v>85</v>
      </c>
      <c r="D21" s="4" t="s">
        <v>10</v>
      </c>
      <c r="E21" s="5">
        <v>14394.1</v>
      </c>
      <c r="F21" s="5">
        <v>16308.8</v>
      </c>
      <c r="G21" s="7">
        <v>0.06552903953693712</v>
      </c>
      <c r="H21" s="7">
        <v>0.03782007259884234</v>
      </c>
      <c r="I21" s="7">
        <v>0.01613852643971353</v>
      </c>
      <c r="J21" s="7">
        <v>0.0462</v>
      </c>
      <c r="K21" s="7">
        <v>-0.00985</v>
      </c>
      <c r="L21" s="6">
        <v>0.2790918758660694</v>
      </c>
      <c r="M21" s="7">
        <v>0.185</v>
      </c>
      <c r="N21" s="20">
        <v>12.3</v>
      </c>
      <c r="O21" s="6">
        <v>0.5</v>
      </c>
      <c r="P21" s="6">
        <v>1.34</v>
      </c>
      <c r="Q21" s="9">
        <v>0.8825971254782695</v>
      </c>
      <c r="R21" s="9">
        <v>4.155100744760696</v>
      </c>
      <c r="S21" s="10">
        <v>23.336738002594036</v>
      </c>
    </row>
    <row r="22" spans="2:19" ht="18" customHeight="1">
      <c r="B22" s="3" t="s">
        <v>42</v>
      </c>
      <c r="C22" s="4" t="s">
        <v>91</v>
      </c>
      <c r="D22" s="4" t="s">
        <v>0</v>
      </c>
      <c r="E22" s="5">
        <v>23337.5</v>
      </c>
      <c r="F22" s="5">
        <v>37489.6</v>
      </c>
      <c r="G22" s="7">
        <v>0.0738284750970936</v>
      </c>
      <c r="H22" s="7">
        <v>0.04845343775340361</v>
      </c>
      <c r="I22" s="7">
        <v>0.006793884170543297</v>
      </c>
      <c r="J22" s="7">
        <v>0.0898</v>
      </c>
      <c r="K22" s="7">
        <v>0.0347</v>
      </c>
      <c r="L22" s="6">
        <v>0.060823346357896595</v>
      </c>
      <c r="M22" s="7">
        <v>0.0913</v>
      </c>
      <c r="N22" s="20">
        <v>6.85</v>
      </c>
      <c r="O22" s="6">
        <v>14.1</v>
      </c>
      <c r="P22" s="6">
        <v>15</v>
      </c>
      <c r="Q22" s="9">
        <v>0.6225059749903974</v>
      </c>
      <c r="R22" s="9">
        <v>1.1461131601047034</v>
      </c>
      <c r="S22" s="10">
        <v>12.847508945774841</v>
      </c>
    </row>
    <row r="23" spans="2:19" ht="18" customHeight="1">
      <c r="B23" s="3" t="s">
        <v>43</v>
      </c>
      <c r="C23" s="4" t="s">
        <v>85</v>
      </c>
      <c r="D23" s="4" t="s">
        <v>11</v>
      </c>
      <c r="E23" s="5">
        <v>108955.6</v>
      </c>
      <c r="F23" s="5">
        <v>40534</v>
      </c>
      <c r="G23" s="7">
        <v>0.17641979572704397</v>
      </c>
      <c r="H23" s="7">
        <v>0.0408299205605171</v>
      </c>
      <c r="I23" s="7">
        <v>0.1</v>
      </c>
      <c r="J23" s="7">
        <v>0.0148</v>
      </c>
      <c r="K23" s="7">
        <v>-0.10800000000000001</v>
      </c>
      <c r="L23" s="6">
        <v>0.2937343189586947</v>
      </c>
      <c r="M23" s="7">
        <v>0.09179999999999999</v>
      </c>
      <c r="N23" s="20">
        <v>12.7</v>
      </c>
      <c r="O23" s="6">
        <v>1.05</v>
      </c>
      <c r="P23" s="6">
        <v>1.38</v>
      </c>
      <c r="Q23" s="9">
        <v>2.688005131494548</v>
      </c>
      <c r="R23" s="9">
        <v>6.246021554689292</v>
      </c>
      <c r="S23" s="10">
        <v>65.8341993957704</v>
      </c>
    </row>
    <row r="24" spans="2:19" ht="18" customHeight="1">
      <c r="B24" s="3" t="s">
        <v>44</v>
      </c>
      <c r="C24" s="4" t="s">
        <v>85</v>
      </c>
      <c r="D24" s="4" t="s">
        <v>12</v>
      </c>
      <c r="E24" s="5">
        <v>23574.5</v>
      </c>
      <c r="F24" s="5">
        <v>9167.5</v>
      </c>
      <c r="G24" s="7">
        <v>0.13538041996182165</v>
      </c>
      <c r="H24" s="7">
        <v>0.09235887646577584</v>
      </c>
      <c r="I24" s="7">
        <v>0.08053449686392146</v>
      </c>
      <c r="J24" s="7">
        <v>0.0218</v>
      </c>
      <c r="K24" s="7">
        <v>0.111</v>
      </c>
      <c r="L24" s="6">
        <v>0.7081093478977623</v>
      </c>
      <c r="M24" s="7">
        <v>0.18</v>
      </c>
      <c r="N24" s="20">
        <v>15.7</v>
      </c>
      <c r="O24" s="6">
        <v>1.03</v>
      </c>
      <c r="P24" s="6">
        <v>1.92</v>
      </c>
      <c r="Q24" s="9">
        <v>2.5715298609217343</v>
      </c>
      <c r="R24" s="9">
        <v>4.7724558171548885</v>
      </c>
      <c r="S24" s="10">
        <v>27.842801464509268</v>
      </c>
    </row>
    <row r="25" spans="2:19" ht="18" customHeight="1">
      <c r="B25" s="3" t="s">
        <v>45</v>
      </c>
      <c r="C25" s="4" t="s">
        <v>86</v>
      </c>
      <c r="D25" s="4" t="s">
        <v>13</v>
      </c>
      <c r="E25" s="5">
        <v>7525.3</v>
      </c>
      <c r="F25" s="5">
        <v>15066.2</v>
      </c>
      <c r="G25" s="7">
        <v>0.0409791453717593</v>
      </c>
      <c r="H25" s="7">
        <v>0.03208506458164633</v>
      </c>
      <c r="I25" s="7">
        <v>0.006909506046647462</v>
      </c>
      <c r="J25" s="7">
        <v>0.00013</v>
      </c>
      <c r="K25" s="7">
        <v>0.0409</v>
      </c>
      <c r="L25" s="6">
        <v>0.4750359318321813</v>
      </c>
      <c r="M25" s="7">
        <v>0.19</v>
      </c>
      <c r="N25" s="20">
        <v>10.1</v>
      </c>
      <c r="O25" s="6">
        <v>1.18</v>
      </c>
      <c r="P25" s="6">
        <v>1.91</v>
      </c>
      <c r="Q25" s="9">
        <v>0.4994822848495307</v>
      </c>
      <c r="R25" s="9">
        <v>2.710550012606707</v>
      </c>
      <c r="S25" s="10">
        <v>15.56743897393463</v>
      </c>
    </row>
    <row r="26" spans="2:19" ht="18" customHeight="1">
      <c r="B26" s="3" t="s">
        <v>97</v>
      </c>
      <c r="C26" s="4" t="s">
        <v>87</v>
      </c>
      <c r="D26" s="4" t="s">
        <v>14</v>
      </c>
      <c r="E26" s="5">
        <v>20884.7</v>
      </c>
      <c r="F26" s="5">
        <v>16546.6</v>
      </c>
      <c r="G26" s="7">
        <v>0.09973045822102428</v>
      </c>
      <c r="H26" s="7">
        <v>0.12987562399526187</v>
      </c>
      <c r="I26" s="7">
        <v>0.017302648278196126</v>
      </c>
      <c r="J26" s="7">
        <v>-0.00074</v>
      </c>
      <c r="K26" s="7">
        <v>0.33899999999999997</v>
      </c>
      <c r="L26" s="6">
        <v>0.5123664294165149</v>
      </c>
      <c r="M26" s="7">
        <v>0.166</v>
      </c>
      <c r="N26" s="20">
        <v>6.95</v>
      </c>
      <c r="O26" s="6">
        <v>0.912</v>
      </c>
      <c r="P26" s="6">
        <v>1.41</v>
      </c>
      <c r="Q26" s="9">
        <v>1.2621747065862474</v>
      </c>
      <c r="R26" s="9">
        <v>1.9137100025657001</v>
      </c>
      <c r="S26" s="10">
        <v>9.718334108887856</v>
      </c>
    </row>
    <row r="27" spans="2:19" ht="18" customHeight="1">
      <c r="B27" s="3" t="s">
        <v>46</v>
      </c>
      <c r="C27" s="4" t="s">
        <v>94</v>
      </c>
      <c r="D27" s="4" t="s">
        <v>1</v>
      </c>
      <c r="E27" s="5">
        <v>51796.7</v>
      </c>
      <c r="F27" s="5">
        <v>24434.8</v>
      </c>
      <c r="G27" s="7">
        <v>0.15326910799351745</v>
      </c>
      <c r="H27" s="7">
        <v>0.10809173801299785</v>
      </c>
      <c r="I27" s="7">
        <v>0.09883035670437246</v>
      </c>
      <c r="J27" s="7">
        <v>0.0565</v>
      </c>
      <c r="K27" s="7">
        <v>0.0669</v>
      </c>
      <c r="L27" s="6">
        <v>0.4074938647255721</v>
      </c>
      <c r="M27" s="7">
        <v>0.138</v>
      </c>
      <c r="N27" s="20">
        <v>5.93</v>
      </c>
      <c r="O27" s="6">
        <v>0.666</v>
      </c>
      <c r="P27" s="6">
        <v>0.979</v>
      </c>
      <c r="Q27" s="9">
        <v>2.119792263493051</v>
      </c>
      <c r="R27" s="9">
        <v>2.580172254905379</v>
      </c>
      <c r="S27" s="10">
        <v>19.611048008480992</v>
      </c>
    </row>
    <row r="28" spans="2:19" ht="18" customHeight="1">
      <c r="B28" s="3" t="s">
        <v>47</v>
      </c>
      <c r="C28" s="4" t="s">
        <v>91</v>
      </c>
      <c r="D28" s="4" t="s">
        <v>8</v>
      </c>
      <c r="E28" s="5">
        <v>15634.1</v>
      </c>
      <c r="F28" s="5">
        <v>37240</v>
      </c>
      <c r="G28" s="7">
        <v>0.057878625134264235</v>
      </c>
      <c r="H28" s="7">
        <v>0.03216165413533835</v>
      </c>
      <c r="I28" s="7">
        <v>0.04857142857142857</v>
      </c>
      <c r="J28" s="7">
        <v>0.0812</v>
      </c>
      <c r="K28" s="7">
        <v>0.188</v>
      </c>
      <c r="L28" s="6">
        <v>0.37178763565697626</v>
      </c>
      <c r="M28" s="7">
        <v>0.11699999999999999</v>
      </c>
      <c r="N28" s="20">
        <v>6.8</v>
      </c>
      <c r="O28" s="6">
        <v>0.763</v>
      </c>
      <c r="P28" s="6">
        <v>1.3</v>
      </c>
      <c r="Q28" s="9">
        <v>0.4198200859291085</v>
      </c>
      <c r="R28" s="9">
        <v>1.5021810984280717</v>
      </c>
      <c r="S28" s="10">
        <v>13.053435751857727</v>
      </c>
    </row>
    <row r="29" spans="2:19" ht="18" customHeight="1">
      <c r="B29" s="3" t="s">
        <v>48</v>
      </c>
      <c r="C29" s="4" t="s">
        <v>85</v>
      </c>
      <c r="D29" s="4" t="s">
        <v>15</v>
      </c>
      <c r="E29" s="5">
        <v>23682.4</v>
      </c>
      <c r="F29" s="5">
        <v>5464.2</v>
      </c>
      <c r="G29" s="7">
        <v>0</v>
      </c>
      <c r="H29" s="7">
        <v>0.25773214743237804</v>
      </c>
      <c r="I29" s="7">
        <v>0</v>
      </c>
      <c r="J29" s="7">
        <v>0.0611</v>
      </c>
      <c r="K29" s="7">
        <v>0.0647</v>
      </c>
      <c r="L29" s="6">
        <v>0.13702943247311192</v>
      </c>
      <c r="M29" s="7">
        <v>0.086</v>
      </c>
      <c r="N29" s="20" t="s">
        <v>3</v>
      </c>
      <c r="O29" s="6" t="s">
        <v>3</v>
      </c>
      <c r="P29" s="6" t="s">
        <v>3</v>
      </c>
      <c r="Q29" s="9">
        <v>4.334101972841404</v>
      </c>
      <c r="R29" s="9">
        <v>1.4573067172077685</v>
      </c>
      <c r="S29" s="10">
        <v>16.816303344457857</v>
      </c>
    </row>
    <row r="30" spans="2:19" ht="18" customHeight="1">
      <c r="B30" s="3" t="s">
        <v>71</v>
      </c>
      <c r="C30" s="4" t="s">
        <v>85</v>
      </c>
      <c r="D30" s="4" t="s">
        <v>12</v>
      </c>
      <c r="E30" s="5">
        <v>19315</v>
      </c>
      <c r="F30" s="5">
        <v>4834.1</v>
      </c>
      <c r="G30" s="7">
        <v>0.16292588072236816</v>
      </c>
      <c r="H30" s="7">
        <v>0.09875674892948014</v>
      </c>
      <c r="I30" s="7">
        <v>0.13766781820814628</v>
      </c>
      <c r="J30" s="7">
        <v>0.0379</v>
      </c>
      <c r="K30" s="7">
        <v>0.032</v>
      </c>
      <c r="L30" s="6">
        <v>0.24753991026208866</v>
      </c>
      <c r="M30" s="7">
        <v>0.22699999999999998</v>
      </c>
      <c r="N30" s="20">
        <v>9.21</v>
      </c>
      <c r="O30" s="6">
        <v>0.381</v>
      </c>
      <c r="P30" s="6">
        <v>0.83</v>
      </c>
      <c r="Q30" s="9">
        <v>3.995573115988498</v>
      </c>
      <c r="R30" s="9">
        <v>7.512933214049554</v>
      </c>
      <c r="S30" s="10">
        <v>40.45873481357353</v>
      </c>
    </row>
    <row r="31" spans="2:19" ht="18" customHeight="1">
      <c r="B31" s="3" t="s">
        <v>103</v>
      </c>
      <c r="C31" s="4" t="s">
        <v>87</v>
      </c>
      <c r="D31" s="4" t="s">
        <v>12</v>
      </c>
      <c r="E31" s="5">
        <v>6523.8</v>
      </c>
      <c r="F31" s="5">
        <v>4445.9</v>
      </c>
      <c r="G31" s="7">
        <v>0.057738590611574714</v>
      </c>
      <c r="H31" s="7">
        <v>0.04752693492881082</v>
      </c>
      <c r="I31" s="7">
        <v>0.002969027643446771</v>
      </c>
      <c r="J31" s="7">
        <v>0.0542</v>
      </c>
      <c r="K31" s="7">
        <v>0.049100000000000005</v>
      </c>
      <c r="L31" s="6">
        <v>0.6580804516584333</v>
      </c>
      <c r="M31" s="7">
        <v>0.0654</v>
      </c>
      <c r="N31" s="20">
        <v>4.5</v>
      </c>
      <c r="O31" s="6">
        <v>1.01</v>
      </c>
      <c r="P31" s="6">
        <v>1.31</v>
      </c>
      <c r="Q31" s="9">
        <v>1.4673744348725795</v>
      </c>
      <c r="R31" s="9">
        <v>2.057656521053462</v>
      </c>
      <c r="S31" s="10">
        <v>30.874585896829153</v>
      </c>
    </row>
    <row r="32" spans="2:19" ht="18" customHeight="1">
      <c r="B32" s="3" t="s">
        <v>49</v>
      </c>
      <c r="C32" s="4" t="s">
        <v>85</v>
      </c>
      <c r="D32" s="4" t="s">
        <v>100</v>
      </c>
      <c r="E32" s="5">
        <v>21141</v>
      </c>
      <c r="F32" s="5">
        <v>5409.5</v>
      </c>
      <c r="G32" s="7">
        <v>0</v>
      </c>
      <c r="H32" s="7">
        <v>0.2216471023199926</v>
      </c>
      <c r="I32" s="7">
        <v>0</v>
      </c>
      <c r="J32" s="7">
        <v>0.0692</v>
      </c>
      <c r="K32" s="7">
        <v>0.11800000000000001</v>
      </c>
      <c r="L32" s="6">
        <v>0.07371500932603606</v>
      </c>
      <c r="M32" s="7">
        <v>0.12</v>
      </c>
      <c r="N32" s="20" t="s">
        <v>3</v>
      </c>
      <c r="O32" s="6" t="s">
        <v>3</v>
      </c>
      <c r="P32" s="6" t="s">
        <v>3</v>
      </c>
      <c r="Q32" s="9">
        <v>3.9081245956188186</v>
      </c>
      <c r="R32" s="9">
        <v>2.069360427556234</v>
      </c>
      <c r="S32" s="10">
        <v>17.632193494578814</v>
      </c>
    </row>
    <row r="33" spans="2:19" ht="18" customHeight="1">
      <c r="B33" s="3" t="s">
        <v>102</v>
      </c>
      <c r="C33" s="4" t="s">
        <v>85</v>
      </c>
      <c r="D33" s="4" t="s">
        <v>9</v>
      </c>
      <c r="E33" s="5">
        <v>48516.3</v>
      </c>
      <c r="F33" s="5">
        <v>25803</v>
      </c>
      <c r="G33" s="7">
        <v>0.12785335038561407</v>
      </c>
      <c r="H33" s="7">
        <v>0.07809169476417471</v>
      </c>
      <c r="I33" s="7">
        <v>0.05324574661861024</v>
      </c>
      <c r="J33" s="7">
        <v>0.0046</v>
      </c>
      <c r="K33" s="7">
        <v>0.0037099999999999998</v>
      </c>
      <c r="L33" s="6">
        <v>0.2018501016696738</v>
      </c>
      <c r="M33" s="7">
        <v>0.327</v>
      </c>
      <c r="N33" s="20">
        <v>11.9</v>
      </c>
      <c r="O33" s="6">
        <v>2.18</v>
      </c>
      <c r="P33" s="6">
        <v>2.35</v>
      </c>
      <c r="Q33" s="9">
        <v>1.8802581095221487</v>
      </c>
      <c r="R33" s="9">
        <v>6.883697502837685</v>
      </c>
      <c r="S33" s="10">
        <v>24.077568238213402</v>
      </c>
    </row>
    <row r="34" spans="2:19" ht="18" customHeight="1">
      <c r="B34" s="3" t="s">
        <v>50</v>
      </c>
      <c r="C34" s="4" t="s">
        <v>85</v>
      </c>
      <c r="D34" s="4" t="s">
        <v>16</v>
      </c>
      <c r="E34" s="5">
        <v>16913.3</v>
      </c>
      <c r="F34" s="5">
        <v>15273.6</v>
      </c>
      <c r="G34" s="7">
        <v>0.1348536036036036</v>
      </c>
      <c r="H34" s="7">
        <v>0.07126021370207417</v>
      </c>
      <c r="I34" s="7">
        <v>0.13017232348627697</v>
      </c>
      <c r="J34" s="7">
        <v>0.0144</v>
      </c>
      <c r="K34" s="7">
        <v>0.0174</v>
      </c>
      <c r="L34" s="6">
        <v>0.13375208573995634</v>
      </c>
      <c r="M34" s="7">
        <v>0.385</v>
      </c>
      <c r="N34" s="20">
        <v>15.9</v>
      </c>
      <c r="O34" s="6">
        <v>0.786</v>
      </c>
      <c r="P34" s="6">
        <v>0.934</v>
      </c>
      <c r="Q34" s="9">
        <v>1.1073551749423842</v>
      </c>
      <c r="R34" s="9">
        <v>5.072062616205842</v>
      </c>
      <c r="S34" s="10">
        <v>15.539599411980888</v>
      </c>
    </row>
    <row r="35" spans="2:19" ht="18" customHeight="1">
      <c r="B35" s="3" t="s">
        <v>51</v>
      </c>
      <c r="C35" s="4" t="s">
        <v>85</v>
      </c>
      <c r="D35" s="4" t="s">
        <v>17</v>
      </c>
      <c r="E35" s="5">
        <v>21729.5</v>
      </c>
      <c r="F35" s="5">
        <v>12029.3</v>
      </c>
      <c r="G35" s="7">
        <v>0.11987397437922406</v>
      </c>
      <c r="H35" s="7">
        <v>0.08175039279093547</v>
      </c>
      <c r="I35" s="7">
        <v>0.06836640536024541</v>
      </c>
      <c r="J35" s="7">
        <v>-0.0176</v>
      </c>
      <c r="K35" s="7">
        <v>-0.0311</v>
      </c>
      <c r="L35" s="6">
        <v>0.3400473857158536</v>
      </c>
      <c r="M35" s="7">
        <v>0.2</v>
      </c>
      <c r="N35" s="20">
        <v>9.62</v>
      </c>
      <c r="O35" s="6">
        <v>0.881</v>
      </c>
      <c r="P35" s="6">
        <v>1.41</v>
      </c>
      <c r="Q35" s="9">
        <v>1.8063810861812408</v>
      </c>
      <c r="R35" s="9">
        <v>4.125358342984072</v>
      </c>
      <c r="S35" s="10">
        <v>22.0962985560301</v>
      </c>
    </row>
    <row r="36" spans="2:19" ht="18" customHeight="1">
      <c r="B36" s="3" t="s">
        <v>52</v>
      </c>
      <c r="C36" s="4" t="s">
        <v>91</v>
      </c>
      <c r="D36" s="4" t="s">
        <v>0</v>
      </c>
      <c r="E36" s="5">
        <v>9943.5</v>
      </c>
      <c r="F36" s="5">
        <v>40874.6</v>
      </c>
      <c r="G36" s="7">
        <v>0.08437269110890382</v>
      </c>
      <c r="H36" s="7">
        <v>0.02610178448229463</v>
      </c>
      <c r="I36" s="7">
        <v>0.03623032396647307</v>
      </c>
      <c r="J36" s="7">
        <v>0.0892</v>
      </c>
      <c r="K36" s="7">
        <v>0.0909</v>
      </c>
      <c r="L36" s="6">
        <v>0.0826359043532404</v>
      </c>
      <c r="M36" s="7">
        <v>0.08439999999999999</v>
      </c>
      <c r="N36" s="20">
        <v>5.09</v>
      </c>
      <c r="O36" s="6">
        <v>17</v>
      </c>
      <c r="P36" s="6">
        <v>18</v>
      </c>
      <c r="Q36" s="9">
        <v>0.2432684356544162</v>
      </c>
      <c r="R36" s="9">
        <v>0.3387096774193548</v>
      </c>
      <c r="S36" s="10">
        <v>9.319992501640266</v>
      </c>
    </row>
    <row r="37" spans="2:19" ht="18" customHeight="1">
      <c r="B37" s="3" t="s">
        <v>53</v>
      </c>
      <c r="C37" s="4" t="s">
        <v>85</v>
      </c>
      <c r="D37" s="4" t="s">
        <v>13</v>
      </c>
      <c r="E37" s="5">
        <v>25535.7</v>
      </c>
      <c r="F37" s="5">
        <v>14748</v>
      </c>
      <c r="G37" s="7">
        <v>0.13995117982099267</v>
      </c>
      <c r="H37" s="7">
        <v>0.10808245185787903</v>
      </c>
      <c r="I37" s="7">
        <v>0.09553837808516409</v>
      </c>
      <c r="J37" s="7">
        <v>0.030600000000000002</v>
      </c>
      <c r="K37" s="7">
        <v>0.111</v>
      </c>
      <c r="L37" s="6">
        <v>0.342967710726811</v>
      </c>
      <c r="M37" s="7">
        <v>0.263</v>
      </c>
      <c r="N37" s="20">
        <v>13.5</v>
      </c>
      <c r="O37" s="6">
        <v>1.13</v>
      </c>
      <c r="P37" s="6">
        <v>1.66</v>
      </c>
      <c r="Q37" s="9">
        <v>1.7314686737184704</v>
      </c>
      <c r="R37" s="9">
        <v>4.502062764456982</v>
      </c>
      <c r="S37" s="10">
        <v>16.019887076537014</v>
      </c>
    </row>
    <row r="38" spans="2:19" ht="18" customHeight="1">
      <c r="B38" s="3" t="s">
        <v>104</v>
      </c>
      <c r="C38" s="4" t="s">
        <v>85</v>
      </c>
      <c r="D38" s="4" t="s">
        <v>18</v>
      </c>
      <c r="E38" s="5">
        <v>11197</v>
      </c>
      <c r="F38" s="5">
        <v>6378.1</v>
      </c>
      <c r="G38" s="7">
        <v>0</v>
      </c>
      <c r="H38" s="7">
        <v>0.09974757372885343</v>
      </c>
      <c r="I38" s="7">
        <v>0</v>
      </c>
      <c r="J38" s="7">
        <v>0.11</v>
      </c>
      <c r="K38" s="7">
        <v>0.165</v>
      </c>
      <c r="L38" s="6">
        <v>0.16079193213593873</v>
      </c>
      <c r="M38" s="7">
        <v>0.11900000000000001</v>
      </c>
      <c r="N38" s="20" t="s">
        <v>3</v>
      </c>
      <c r="O38" s="6">
        <v>3.51</v>
      </c>
      <c r="P38" s="6">
        <v>3.6</v>
      </c>
      <c r="Q38" s="9">
        <v>1.755538483247362</v>
      </c>
      <c r="R38" s="9">
        <v>1.9298517752499138</v>
      </c>
      <c r="S38" s="10">
        <v>17.59981138006916</v>
      </c>
    </row>
    <row r="39" spans="2:19" ht="18" customHeight="1">
      <c r="B39" s="3" t="s">
        <v>54</v>
      </c>
      <c r="C39" s="4" t="s">
        <v>85</v>
      </c>
      <c r="D39" s="4" t="s">
        <v>9</v>
      </c>
      <c r="E39" s="5">
        <v>52094.7</v>
      </c>
      <c r="F39" s="5">
        <v>25348</v>
      </c>
      <c r="G39" s="7">
        <v>0.13089790121508602</v>
      </c>
      <c r="H39" s="7">
        <v>0.07984850875808742</v>
      </c>
      <c r="I39" s="7">
        <v>0.088795960233549</v>
      </c>
      <c r="J39" s="7">
        <v>0.00754</v>
      </c>
      <c r="K39" s="7">
        <v>0.013999999999999999</v>
      </c>
      <c r="L39" s="6">
        <v>0.3394361633182113</v>
      </c>
      <c r="M39" s="7">
        <v>0.19</v>
      </c>
      <c r="N39" s="20">
        <v>13.2</v>
      </c>
      <c r="O39" s="6">
        <v>1.37</v>
      </c>
      <c r="P39" s="6">
        <v>1.54</v>
      </c>
      <c r="Q39" s="9">
        <v>2.055179895849771</v>
      </c>
      <c r="R39" s="9">
        <v>4.973241050119332</v>
      </c>
      <c r="S39" s="10">
        <v>25.73848814229249</v>
      </c>
    </row>
    <row r="40" spans="2:19" ht="18" customHeight="1">
      <c r="B40" s="3" t="s">
        <v>105</v>
      </c>
      <c r="C40" s="4" t="s">
        <v>85</v>
      </c>
      <c r="D40" s="4" t="s">
        <v>19</v>
      </c>
      <c r="E40" s="5">
        <v>9043.9</v>
      </c>
      <c r="F40" s="5">
        <v>12515.8</v>
      </c>
      <c r="G40" s="7">
        <v>0.10706467025679542</v>
      </c>
      <c r="H40" s="7">
        <v>0.1455919717477109</v>
      </c>
      <c r="I40" s="7">
        <v>0.13693091931798207</v>
      </c>
      <c r="J40" s="7">
        <v>0.0495</v>
      </c>
      <c r="K40" s="7">
        <v>0.23600000000000002</v>
      </c>
      <c r="L40" s="6">
        <v>0.15813486948647273</v>
      </c>
      <c r="M40" s="7">
        <v>0.21899999999999997</v>
      </c>
      <c r="N40" s="20">
        <v>6.92</v>
      </c>
      <c r="O40" s="6">
        <v>0.581</v>
      </c>
      <c r="P40" s="6">
        <v>0.785</v>
      </c>
      <c r="Q40" s="9">
        <v>0.7225986353249493</v>
      </c>
      <c r="R40" s="9">
        <v>0.9450755002873713</v>
      </c>
      <c r="S40" s="10">
        <v>4.963176380199759</v>
      </c>
    </row>
    <row r="41" spans="2:19" ht="18" customHeight="1">
      <c r="B41" s="3" t="s">
        <v>55</v>
      </c>
      <c r="C41" s="4" t="s">
        <v>94</v>
      </c>
      <c r="D41" s="4" t="s">
        <v>20</v>
      </c>
      <c r="E41" s="5">
        <v>5110.2</v>
      </c>
      <c r="F41" s="5">
        <v>4722.2</v>
      </c>
      <c r="G41" s="7">
        <v>0.09357926390241836</v>
      </c>
      <c r="H41" s="7">
        <v>0.06753208250391766</v>
      </c>
      <c r="I41" s="7">
        <v>0.017385964169243148</v>
      </c>
      <c r="J41" s="7">
        <v>0.0806</v>
      </c>
      <c r="K41" s="7">
        <v>0.231</v>
      </c>
      <c r="L41" s="6">
        <v>0.47106455266138164</v>
      </c>
      <c r="M41" s="7">
        <v>0.139</v>
      </c>
      <c r="N41" s="20">
        <v>6.93</v>
      </c>
      <c r="O41" s="6">
        <v>1.74</v>
      </c>
      <c r="P41" s="6">
        <v>2.15</v>
      </c>
      <c r="Q41" s="9">
        <v>1.082165092541612</v>
      </c>
      <c r="R41" s="9">
        <v>2.047601875225388</v>
      </c>
      <c r="S41" s="10">
        <v>16.024459078080902</v>
      </c>
    </row>
    <row r="42" spans="2:19" ht="18" customHeight="1">
      <c r="B42" s="3" t="s">
        <v>106</v>
      </c>
      <c r="C42" s="4" t="s">
        <v>87</v>
      </c>
      <c r="D42" s="4" t="s">
        <v>21</v>
      </c>
      <c r="E42" s="5">
        <v>6201.4</v>
      </c>
      <c r="F42" s="5">
        <v>1785.6</v>
      </c>
      <c r="G42" s="7">
        <v>0.16526657706093192</v>
      </c>
      <c r="H42" s="7">
        <v>0.11581541218637995</v>
      </c>
      <c r="I42" s="7">
        <v>-0.037298387096774195</v>
      </c>
      <c r="J42" s="7">
        <v>0.11699999999999999</v>
      </c>
      <c r="K42" s="7">
        <v>0.060899999999999996</v>
      </c>
      <c r="L42" s="6">
        <v>0.7865556668624132</v>
      </c>
      <c r="M42" s="7">
        <v>0.0897</v>
      </c>
      <c r="N42" s="20">
        <v>7.43</v>
      </c>
      <c r="O42" s="6">
        <v>2.33</v>
      </c>
      <c r="P42" s="6">
        <v>2.94</v>
      </c>
      <c r="Q42" s="9">
        <v>3.4730062724014337</v>
      </c>
      <c r="R42" s="9">
        <v>2.723495827843654</v>
      </c>
      <c r="S42" s="10">
        <v>29.987427466150866</v>
      </c>
    </row>
    <row r="43" spans="2:19" ht="18" customHeight="1">
      <c r="B43" s="3" t="s">
        <v>56</v>
      </c>
      <c r="C43" s="4" t="s">
        <v>86</v>
      </c>
      <c r="D43" s="4" t="s">
        <v>100</v>
      </c>
      <c r="E43" s="5">
        <v>9137.3</v>
      </c>
      <c r="F43" s="5">
        <v>3471.8</v>
      </c>
      <c r="G43" s="7">
        <v>0.3000748891065153</v>
      </c>
      <c r="H43" s="7">
        <v>0.2314073391324385</v>
      </c>
      <c r="I43" s="7">
        <v>0.1258425024482977</v>
      </c>
      <c r="J43" s="7">
        <v>0.11800000000000001</v>
      </c>
      <c r="K43" s="7">
        <v>0.16</v>
      </c>
      <c r="L43" s="6">
        <v>0.15435002895193978</v>
      </c>
      <c r="M43" s="7">
        <v>0.179</v>
      </c>
      <c r="N43" s="20">
        <v>14.5</v>
      </c>
      <c r="O43" s="6">
        <v>1.09</v>
      </c>
      <c r="P43" s="6">
        <v>1.42</v>
      </c>
      <c r="Q43" s="9">
        <v>2.6318624344720316</v>
      </c>
      <c r="R43" s="9">
        <v>1.9476286901843758</v>
      </c>
      <c r="S43" s="10">
        <v>11.37328852377396</v>
      </c>
    </row>
    <row r="44" spans="2:19" ht="18" customHeight="1">
      <c r="B44" s="3" t="s">
        <v>57</v>
      </c>
      <c r="C44" s="4" t="s">
        <v>88</v>
      </c>
      <c r="D44" s="4" t="s">
        <v>11</v>
      </c>
      <c r="E44" s="5">
        <v>95593.1</v>
      </c>
      <c r="F44" s="5">
        <v>98155.1</v>
      </c>
      <c r="G44" s="7">
        <v>0.08841720909051083</v>
      </c>
      <c r="H44" s="7">
        <v>0.07280008883899053</v>
      </c>
      <c r="I44" s="7">
        <v>0.021437500445723144</v>
      </c>
      <c r="J44" s="7">
        <v>0.014199999999999999</v>
      </c>
      <c r="K44" s="7">
        <v>0.0781</v>
      </c>
      <c r="L44" s="6">
        <v>0.3327779256757056</v>
      </c>
      <c r="M44" s="7">
        <v>0.154</v>
      </c>
      <c r="N44" s="20">
        <v>6.44</v>
      </c>
      <c r="O44" s="6">
        <v>0.669</v>
      </c>
      <c r="P44" s="6">
        <v>1.35</v>
      </c>
      <c r="Q44" s="9">
        <v>0.9738984525511155</v>
      </c>
      <c r="R44" s="9">
        <v>1.8164545416541573</v>
      </c>
      <c r="S44" s="10">
        <v>13.377709671550724</v>
      </c>
    </row>
    <row r="45" spans="2:19" ht="18" customHeight="1">
      <c r="B45" s="3" t="s">
        <v>58</v>
      </c>
      <c r="C45" s="4" t="s">
        <v>86</v>
      </c>
      <c r="D45" s="4" t="s">
        <v>11</v>
      </c>
      <c r="E45" s="5">
        <v>6948.4</v>
      </c>
      <c r="F45" s="5">
        <v>4322.7</v>
      </c>
      <c r="G45" s="7">
        <v>0.17347953825155574</v>
      </c>
      <c r="H45" s="7">
        <v>0.17135123880907768</v>
      </c>
      <c r="I45" s="7">
        <v>0.1355634210100169</v>
      </c>
      <c r="J45" s="7">
        <v>0.016</v>
      </c>
      <c r="K45" s="7">
        <v>0.17</v>
      </c>
      <c r="L45" s="6">
        <v>0.4079954093343535</v>
      </c>
      <c r="M45" s="7">
        <v>0.304</v>
      </c>
      <c r="N45" s="20">
        <v>10.3</v>
      </c>
      <c r="O45" s="6">
        <v>1.77</v>
      </c>
      <c r="P45" s="6">
        <v>2.34</v>
      </c>
      <c r="Q45" s="9">
        <v>1.6074212876211627</v>
      </c>
      <c r="R45" s="9">
        <v>2.5058242273432145</v>
      </c>
      <c r="S45" s="10">
        <v>9.380855947077087</v>
      </c>
    </row>
    <row r="46" spans="2:19" ht="18" customHeight="1">
      <c r="B46" s="3" t="s">
        <v>59</v>
      </c>
      <c r="C46" s="4" t="s">
        <v>85</v>
      </c>
      <c r="D46" s="4" t="s">
        <v>17</v>
      </c>
      <c r="E46" s="5">
        <v>8711.7</v>
      </c>
      <c r="F46" s="5">
        <v>4000.3</v>
      </c>
      <c r="G46" s="7">
        <v>0.23188260880433967</v>
      </c>
      <c r="H46" s="7">
        <v>0.13941454390920682</v>
      </c>
      <c r="I46" s="7">
        <v>0.14226433017523685</v>
      </c>
      <c r="J46" s="7">
        <v>0.0524</v>
      </c>
      <c r="K46" s="7">
        <v>0.127</v>
      </c>
      <c r="L46" s="6">
        <v>0.5662494522870587</v>
      </c>
      <c r="M46" s="7">
        <v>0.204</v>
      </c>
      <c r="N46" s="20">
        <v>14.8</v>
      </c>
      <c r="O46" s="6">
        <v>1.15</v>
      </c>
      <c r="P46" s="6">
        <v>1.78</v>
      </c>
      <c r="Q46" s="9">
        <v>2.1777616678749094</v>
      </c>
      <c r="R46" s="9">
        <v>2.930962554250917</v>
      </c>
      <c r="S46" s="10">
        <v>15.620763851533082</v>
      </c>
    </row>
    <row r="47" spans="2:19" ht="18" customHeight="1">
      <c r="B47" s="3" t="s">
        <v>60</v>
      </c>
      <c r="C47" s="4" t="s">
        <v>94</v>
      </c>
      <c r="D47" s="4" t="s">
        <v>22</v>
      </c>
      <c r="E47" s="5">
        <v>14291.4</v>
      </c>
      <c r="F47" s="5">
        <v>24579</v>
      </c>
      <c r="G47" s="7">
        <v>0.06348508889702592</v>
      </c>
      <c r="H47" s="7">
        <v>0.034932259245697546</v>
      </c>
      <c r="I47" s="7">
        <v>0.0344114894828919</v>
      </c>
      <c r="J47" s="7">
        <v>0.025699999999999997</v>
      </c>
      <c r="K47" s="7">
        <v>0.0661</v>
      </c>
      <c r="L47" s="6">
        <v>0.24001585234671344</v>
      </c>
      <c r="M47" s="7">
        <v>0.205</v>
      </c>
      <c r="N47" s="20">
        <v>12.3</v>
      </c>
      <c r="O47" s="6">
        <v>0.817</v>
      </c>
      <c r="P47" s="6">
        <v>1.01</v>
      </c>
      <c r="Q47" s="9">
        <v>0.5814475772000488</v>
      </c>
      <c r="R47" s="9">
        <v>3.3710902486200878</v>
      </c>
      <c r="S47" s="10">
        <v>16.6450034940601</v>
      </c>
    </row>
    <row r="48" spans="2:19" ht="18" customHeight="1">
      <c r="B48" s="3" t="s">
        <v>61</v>
      </c>
      <c r="C48" s="4" t="s">
        <v>85</v>
      </c>
      <c r="D48" s="4" t="s">
        <v>17</v>
      </c>
      <c r="E48" s="5">
        <v>18698.2</v>
      </c>
      <c r="F48" s="5">
        <v>12747.2</v>
      </c>
      <c r="G48" s="7">
        <v>0.12680431781097026</v>
      </c>
      <c r="H48" s="7">
        <v>0.09617798418476214</v>
      </c>
      <c r="I48" s="7">
        <v>0.10658811346805573</v>
      </c>
      <c r="J48" s="7">
        <v>0.0493</v>
      </c>
      <c r="K48" s="7">
        <v>0.0677</v>
      </c>
      <c r="L48" s="6">
        <v>0.4350075210037788</v>
      </c>
      <c r="M48" s="7">
        <v>0.16699999999999998</v>
      </c>
      <c r="N48" s="20">
        <v>9.01</v>
      </c>
      <c r="O48" s="6">
        <v>0.521</v>
      </c>
      <c r="P48" s="6">
        <v>1.05</v>
      </c>
      <c r="Q48" s="9">
        <v>1.4668476214384336</v>
      </c>
      <c r="R48" s="9">
        <v>2.2528223231605202</v>
      </c>
      <c r="S48" s="10">
        <v>15.251386623164764</v>
      </c>
    </row>
    <row r="49" spans="2:19" ht="18" customHeight="1">
      <c r="B49" s="3" t="s">
        <v>62</v>
      </c>
      <c r="C49" s="4" t="s">
        <v>91</v>
      </c>
      <c r="D49" s="4" t="s">
        <v>2</v>
      </c>
      <c r="E49" s="5">
        <v>66521</v>
      </c>
      <c r="F49" s="5">
        <v>19308</v>
      </c>
      <c r="G49" s="7">
        <v>0</v>
      </c>
      <c r="H49" s="7">
        <v>0.3214108141702921</v>
      </c>
      <c r="I49" s="7">
        <v>0</v>
      </c>
      <c r="J49" s="7">
        <v>0.0625</v>
      </c>
      <c r="K49" s="7">
        <v>0.0526</v>
      </c>
      <c r="L49" s="6">
        <v>0.06732961972510844</v>
      </c>
      <c r="M49" s="7">
        <v>0.138</v>
      </c>
      <c r="N49" s="20" t="s">
        <v>3</v>
      </c>
      <c r="O49" s="6" t="s">
        <v>3</v>
      </c>
      <c r="P49" s="6" t="s">
        <v>3</v>
      </c>
      <c r="Q49" s="9">
        <v>3.4452558524963743</v>
      </c>
      <c r="R49" s="9">
        <v>1.3924130121258678</v>
      </c>
      <c r="S49" s="10">
        <v>10.719165941538561</v>
      </c>
    </row>
    <row r="50" spans="2:19" ht="18" customHeight="1">
      <c r="B50" s="3" t="s">
        <v>63</v>
      </c>
      <c r="C50" s="4" t="s">
        <v>85</v>
      </c>
      <c r="D50" s="4" t="s">
        <v>12</v>
      </c>
      <c r="E50" s="5">
        <v>12281.4</v>
      </c>
      <c r="F50" s="5">
        <v>7392.3</v>
      </c>
      <c r="G50" s="7">
        <v>0.16872962406828726</v>
      </c>
      <c r="H50" s="7">
        <v>0.08012391271999242</v>
      </c>
      <c r="I50" s="7">
        <v>0.1308659010050999</v>
      </c>
      <c r="J50" s="7">
        <v>0.0599</v>
      </c>
      <c r="K50" s="7">
        <v>0.052000000000000005</v>
      </c>
      <c r="L50" s="6">
        <v>0.43800072891423747</v>
      </c>
      <c r="M50" s="7">
        <v>0.0855</v>
      </c>
      <c r="N50" s="20">
        <v>6.32</v>
      </c>
      <c r="O50" s="6">
        <v>0.33</v>
      </c>
      <c r="P50" s="6">
        <v>0.896</v>
      </c>
      <c r="Q50" s="9">
        <v>1.6613773791648065</v>
      </c>
      <c r="R50" s="9">
        <v>1.7928527634229658</v>
      </c>
      <c r="S50" s="10">
        <v>20.735100455850077</v>
      </c>
    </row>
    <row r="51" spans="2:19" ht="18" customHeight="1">
      <c r="B51" s="3" t="s">
        <v>64</v>
      </c>
      <c r="C51" s="4" t="s">
        <v>85</v>
      </c>
      <c r="D51" s="4" t="s">
        <v>23</v>
      </c>
      <c r="E51" s="5">
        <v>171702.2</v>
      </c>
      <c r="F51" s="5">
        <v>55137</v>
      </c>
      <c r="G51" s="7">
        <v>0.25369534069680977</v>
      </c>
      <c r="H51" s="7">
        <v>0.16286704028148066</v>
      </c>
      <c r="I51" s="7">
        <v>0.16354716433610825</v>
      </c>
      <c r="J51" s="7">
        <v>0.0546</v>
      </c>
      <c r="K51" s="7">
        <v>0.0959</v>
      </c>
      <c r="L51" s="6">
        <v>0.4818089759784526</v>
      </c>
      <c r="M51" s="7">
        <v>0.2</v>
      </c>
      <c r="N51" s="20">
        <v>12.6</v>
      </c>
      <c r="O51" s="6">
        <v>0.646</v>
      </c>
      <c r="P51" s="6">
        <v>0.811</v>
      </c>
      <c r="Q51" s="9">
        <v>3.1141012387326117</v>
      </c>
      <c r="R51" s="9">
        <v>3.720363147859248</v>
      </c>
      <c r="S51" s="10">
        <v>19.12051224944321</v>
      </c>
    </row>
    <row r="52" spans="2:19" ht="18" customHeight="1">
      <c r="B52" s="3" t="s">
        <v>65</v>
      </c>
      <c r="C52" s="4" t="s">
        <v>85</v>
      </c>
      <c r="D52" s="4" t="s">
        <v>24</v>
      </c>
      <c r="E52" s="5">
        <v>14252.3</v>
      </c>
      <c r="F52" s="5">
        <v>4001.8</v>
      </c>
      <c r="G52" s="7">
        <v>0.18656604527962417</v>
      </c>
      <c r="H52" s="7">
        <v>0.11147483632365436</v>
      </c>
      <c r="I52" s="7">
        <v>0.12259483232545354</v>
      </c>
      <c r="J52" s="7">
        <v>0.019</v>
      </c>
      <c r="K52" s="7">
        <v>0.00313</v>
      </c>
      <c r="L52" s="6">
        <v>0.5940834902699309</v>
      </c>
      <c r="M52" s="7">
        <v>0.15</v>
      </c>
      <c r="N52" s="20">
        <v>11.4</v>
      </c>
      <c r="O52" s="6">
        <v>1.92</v>
      </c>
      <c r="P52" s="6">
        <v>5.65</v>
      </c>
      <c r="Q52" s="9">
        <v>3.561472337448148</v>
      </c>
      <c r="R52" s="9">
        <v>4.7062145027077005</v>
      </c>
      <c r="S52" s="10">
        <v>31.948666218336694</v>
      </c>
    </row>
    <row r="53" spans="2:19" ht="18" customHeight="1">
      <c r="B53" s="3" t="s">
        <v>66</v>
      </c>
      <c r="C53" s="4" t="s">
        <v>87</v>
      </c>
      <c r="D53" s="4" t="s">
        <v>20</v>
      </c>
      <c r="E53" s="5">
        <v>3744.3</v>
      </c>
      <c r="F53" s="5">
        <v>3501.6</v>
      </c>
      <c r="G53" s="7">
        <v>0.059401416495316425</v>
      </c>
      <c r="H53" s="7">
        <v>0.04546493031756911</v>
      </c>
      <c r="I53" s="7">
        <v>-0.043351610692254974</v>
      </c>
      <c r="J53" s="7">
        <v>-0.0414</v>
      </c>
      <c r="K53" s="7">
        <v>0.157</v>
      </c>
      <c r="L53" s="6">
        <v>0.575684666401657</v>
      </c>
      <c r="M53" s="7">
        <v>0.06</v>
      </c>
      <c r="N53" s="20">
        <v>3.49</v>
      </c>
      <c r="O53" s="6">
        <v>0.968</v>
      </c>
      <c r="P53" s="6">
        <v>1.35</v>
      </c>
      <c r="Q53" s="9">
        <v>1.069311172035641</v>
      </c>
      <c r="R53" s="9">
        <v>1.3607719145224597</v>
      </c>
      <c r="S53" s="10">
        <v>23.519472361809047</v>
      </c>
    </row>
    <row r="54" spans="2:19" ht="18" customHeight="1">
      <c r="B54" s="3" t="s">
        <v>67</v>
      </c>
      <c r="C54" s="4" t="s">
        <v>85</v>
      </c>
      <c r="D54" s="4" t="s">
        <v>20</v>
      </c>
      <c r="E54" s="5">
        <v>9475.5</v>
      </c>
      <c r="F54" s="5">
        <v>6120.7</v>
      </c>
      <c r="G54" s="7">
        <v>0.17274167987321712</v>
      </c>
      <c r="H54" s="7">
        <v>0.07133171042527817</v>
      </c>
      <c r="I54" s="7">
        <v>0.04318133546816541</v>
      </c>
      <c r="J54" s="7">
        <v>-0.0126</v>
      </c>
      <c r="K54" s="7">
        <v>0.157</v>
      </c>
      <c r="L54" s="6">
        <v>0.32298699728894337</v>
      </c>
      <c r="M54" s="7">
        <v>0.14300000000000002</v>
      </c>
      <c r="N54" s="20">
        <v>8.28</v>
      </c>
      <c r="O54" s="6">
        <v>0.709</v>
      </c>
      <c r="P54" s="6">
        <v>1</v>
      </c>
      <c r="Q54" s="9">
        <v>1.5481072426356464</v>
      </c>
      <c r="R54" s="9">
        <v>2.5329466171242214</v>
      </c>
      <c r="S54" s="10">
        <v>21.702931745304625</v>
      </c>
    </row>
    <row r="55" spans="2:19" ht="18" customHeight="1">
      <c r="B55" s="3" t="s">
        <v>98</v>
      </c>
      <c r="C55" s="4" t="s">
        <v>85</v>
      </c>
      <c r="D55" s="4" t="s">
        <v>9</v>
      </c>
      <c r="E55" s="5">
        <v>101925.2</v>
      </c>
      <c r="F55" s="5">
        <v>59837</v>
      </c>
      <c r="G55" s="7">
        <v>0.1320754716981132</v>
      </c>
      <c r="H55" s="7">
        <v>0.07607333255343683</v>
      </c>
      <c r="I55" s="7">
        <v>0.07671507595634808</v>
      </c>
      <c r="J55" s="7">
        <v>0.0072699999999999996</v>
      </c>
      <c r="K55" s="7">
        <v>-0.0236</v>
      </c>
      <c r="L55" s="6">
        <v>0.3255468427569129</v>
      </c>
      <c r="M55" s="7">
        <v>0.161</v>
      </c>
      <c r="N55" s="20">
        <v>8.79</v>
      </c>
      <c r="O55" s="6">
        <v>0.885</v>
      </c>
      <c r="P55" s="6">
        <v>1.35</v>
      </c>
      <c r="Q55" s="9">
        <v>1.7033808513127329</v>
      </c>
      <c r="R55" s="9">
        <v>3.2303879310344827</v>
      </c>
      <c r="S55" s="10">
        <v>22.391300527240773</v>
      </c>
    </row>
    <row r="56" spans="2:19" ht="18" customHeight="1">
      <c r="B56" s="3" t="s">
        <v>68</v>
      </c>
      <c r="C56" s="4" t="s">
        <v>85</v>
      </c>
      <c r="D56" s="4" t="s">
        <v>25</v>
      </c>
      <c r="E56" s="5">
        <v>75904.7</v>
      </c>
      <c r="F56" s="5">
        <v>118214</v>
      </c>
      <c r="G56" s="7">
        <v>0.052836381477659164</v>
      </c>
      <c r="H56" s="7">
        <v>0.034496760113015376</v>
      </c>
      <c r="I56" s="7">
        <v>0.04676095893887357</v>
      </c>
      <c r="J56" s="7">
        <v>0.105</v>
      </c>
      <c r="K56" s="7">
        <v>0.139</v>
      </c>
      <c r="L56" s="6">
        <v>0.4283355300034844</v>
      </c>
      <c r="M56" s="7">
        <v>0.14</v>
      </c>
      <c r="N56" s="20">
        <v>8.63</v>
      </c>
      <c r="O56" s="6">
        <v>0.53</v>
      </c>
      <c r="P56" s="6">
        <v>1.07</v>
      </c>
      <c r="Q56" s="9">
        <v>0.642095690865718</v>
      </c>
      <c r="R56" s="9">
        <v>2.6846113036712174</v>
      </c>
      <c r="S56" s="10">
        <v>18.613217263364394</v>
      </c>
    </row>
    <row r="57" spans="2:19" ht="18" customHeight="1">
      <c r="B57" s="3" t="s">
        <v>69</v>
      </c>
      <c r="C57" s="4" t="s">
        <v>85</v>
      </c>
      <c r="D57" s="4" t="s">
        <v>26</v>
      </c>
      <c r="E57" s="5">
        <v>7412</v>
      </c>
      <c r="F57" s="5">
        <v>21253</v>
      </c>
      <c r="G57" s="7">
        <v>0.06530842704559356</v>
      </c>
      <c r="H57" s="7">
        <v>0.01646826330400414</v>
      </c>
      <c r="I57" s="7">
        <v>0.04782854185291488</v>
      </c>
      <c r="J57" s="7">
        <v>0.0322</v>
      </c>
      <c r="K57" s="7">
        <v>-0.0268</v>
      </c>
      <c r="L57" s="6">
        <v>0.25591376384868747</v>
      </c>
      <c r="M57" s="7">
        <v>0.0621</v>
      </c>
      <c r="N57" s="20">
        <v>8.45</v>
      </c>
      <c r="O57" s="6">
        <v>0.454</v>
      </c>
      <c r="P57" s="6">
        <v>0.932</v>
      </c>
      <c r="Q57" s="9">
        <v>0.34875076459793913</v>
      </c>
      <c r="R57" s="9">
        <v>1.4453978159126366</v>
      </c>
      <c r="S57" s="10">
        <v>21.177142857142858</v>
      </c>
    </row>
    <row r="58" spans="2:19" ht="18" customHeight="1">
      <c r="B58" s="3" t="s">
        <v>70</v>
      </c>
      <c r="C58" s="4" t="s">
        <v>85</v>
      </c>
      <c r="D58" s="4" t="s">
        <v>16</v>
      </c>
      <c r="E58" s="5">
        <v>14517.1</v>
      </c>
      <c r="F58" s="5">
        <v>20633.1</v>
      </c>
      <c r="G58" s="7">
        <v>0.12433420087141536</v>
      </c>
      <c r="H58" s="7">
        <v>0.11900296126127437</v>
      </c>
      <c r="I58" s="7">
        <v>0.05172756396275887</v>
      </c>
      <c r="J58" s="7">
        <v>0.0803</v>
      </c>
      <c r="K58" s="7">
        <v>0.172</v>
      </c>
      <c r="L58" s="6">
        <v>0.29588309619293524</v>
      </c>
      <c r="M58" s="7">
        <v>0.19399999999999998</v>
      </c>
      <c r="N58" s="20">
        <v>7.15</v>
      </c>
      <c r="O58" s="6">
        <v>0.931</v>
      </c>
      <c r="P58" s="6">
        <v>0.977</v>
      </c>
      <c r="Q58" s="9">
        <v>0.7035830776761612</v>
      </c>
      <c r="R58" s="9">
        <v>1.0781439149195315</v>
      </c>
      <c r="S58" s="10">
        <v>5.912315712307567</v>
      </c>
    </row>
    <row r="59" spans="2:19" s="11" customFormat="1" ht="18" customHeight="1" thickBot="1">
      <c r="B59" s="12" t="s">
        <v>27</v>
      </c>
      <c r="C59" s="13"/>
      <c r="D59" s="13"/>
      <c r="E59" s="14"/>
      <c r="F59" s="14"/>
      <c r="G59" s="15"/>
      <c r="H59" s="15"/>
      <c r="I59" s="15"/>
      <c r="J59" s="16"/>
      <c r="K59" s="16"/>
      <c r="L59" s="15"/>
      <c r="M59" s="16"/>
      <c r="N59" s="17"/>
      <c r="O59" s="15"/>
      <c r="P59" s="15"/>
      <c r="Q59" s="18"/>
      <c r="R59" s="18"/>
      <c r="S59" s="19"/>
    </row>
    <row r="60" spans="2:19" ht="15" customHeight="1">
      <c r="B60" s="24"/>
      <c r="C60" s="4"/>
      <c r="D60" s="4"/>
      <c r="E60" s="5"/>
      <c r="F60" s="5"/>
      <c r="G60" s="6"/>
      <c r="H60" s="6"/>
      <c r="I60" s="6"/>
      <c r="J60" s="7"/>
      <c r="K60" s="7"/>
      <c r="L60" s="6"/>
      <c r="M60" s="7"/>
      <c r="N60" s="8"/>
      <c r="O60" s="6"/>
      <c r="P60" s="6"/>
      <c r="Q60" s="9"/>
      <c r="R60" s="9"/>
      <c r="S60" s="9"/>
    </row>
  </sheetData>
  <sheetProtection/>
  <autoFilter ref="C8:S8"/>
  <printOptions/>
  <pageMargins left="0.2" right="0.2" top="0.5" bottom="0.5" header="0.5" footer="0.5"/>
  <pageSetup fitToHeight="0" fitToWidth="0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6:S61"/>
  <sheetViews>
    <sheetView showGridLines="0" zoomScale="55" zoomScaleNormal="55" zoomScalePageLayoutView="0" workbookViewId="0" topLeftCell="A3">
      <selection activeCell="F67" sqref="F67"/>
    </sheetView>
  </sheetViews>
  <sheetFormatPr defaultColWidth="9.140625" defaultRowHeight="12.75"/>
  <cols>
    <col min="1" max="1" width="9.140625" style="2" customWidth="1"/>
    <col min="2" max="2" width="27.00390625" style="31" bestFit="1" customWidth="1"/>
    <col min="3" max="3" width="10.28125" style="31" customWidth="1"/>
    <col min="4" max="4" width="29.8515625" style="2" customWidth="1"/>
    <col min="5" max="6" width="13.7109375" style="32" customWidth="1"/>
    <col min="7" max="9" width="14.7109375" style="32" customWidth="1"/>
    <col min="10" max="11" width="15.7109375" style="32" customWidth="1"/>
    <col min="12" max="12" width="15.140625" style="32" bestFit="1" customWidth="1"/>
    <col min="13" max="13" width="8.8515625" style="32" bestFit="1" customWidth="1"/>
    <col min="14" max="14" width="9.140625" style="32" bestFit="1" customWidth="1"/>
    <col min="15" max="15" width="14.8515625" style="32" bestFit="1" customWidth="1"/>
    <col min="16" max="16" width="16.57421875" style="32" bestFit="1" customWidth="1"/>
    <col min="17" max="19" width="10.7109375" style="32" customWidth="1"/>
    <col min="20" max="16384" width="9.140625" style="2" customWidth="1"/>
  </cols>
  <sheetData>
    <row r="6" ht="5.25" customHeight="1">
      <c r="B6" s="30"/>
    </row>
    <row r="7" ht="1.5" customHeight="1"/>
    <row r="8" spans="2:19" ht="31.5" customHeight="1">
      <c r="B8" s="25" t="s">
        <v>28</v>
      </c>
      <c r="C8" s="26" t="s">
        <v>29</v>
      </c>
      <c r="D8" s="26" t="s">
        <v>30</v>
      </c>
      <c r="E8" s="27" t="s">
        <v>89</v>
      </c>
      <c r="F8" s="27" t="s">
        <v>90</v>
      </c>
      <c r="G8" s="27" t="s">
        <v>72</v>
      </c>
      <c r="H8" s="27" t="s">
        <v>73</v>
      </c>
      <c r="I8" s="27" t="s">
        <v>74</v>
      </c>
      <c r="J8" s="27" t="s">
        <v>75</v>
      </c>
      <c r="K8" s="27" t="s">
        <v>76</v>
      </c>
      <c r="L8" s="27" t="s">
        <v>77</v>
      </c>
      <c r="M8" s="27" t="s">
        <v>78</v>
      </c>
      <c r="N8" s="27" t="s">
        <v>79</v>
      </c>
      <c r="O8" s="27" t="s">
        <v>80</v>
      </c>
      <c r="P8" s="27" t="s">
        <v>81</v>
      </c>
      <c r="Q8" s="27" t="s">
        <v>82</v>
      </c>
      <c r="R8" s="27" t="s">
        <v>83</v>
      </c>
      <c r="S8" s="28" t="s">
        <v>84</v>
      </c>
    </row>
    <row r="9" spans="2:19" ht="18" customHeight="1">
      <c r="B9" s="33" t="s">
        <v>31</v>
      </c>
      <c r="C9" s="34" t="s">
        <v>85</v>
      </c>
      <c r="D9" s="34" t="s">
        <v>0</v>
      </c>
      <c r="E9" s="35">
        <v>33275.5</v>
      </c>
      <c r="F9" s="35">
        <v>21808</v>
      </c>
      <c r="G9" s="36">
        <v>0.20171496698459282</v>
      </c>
      <c r="H9" s="36">
        <v>0.21111518708730742</v>
      </c>
      <c r="I9" s="36">
        <v>0.016159207630227438</v>
      </c>
      <c r="J9" s="36">
        <v>-0.028999999999999998</v>
      </c>
      <c r="K9" s="36">
        <v>0.09939999999999999</v>
      </c>
      <c r="L9" s="37">
        <v>0.17926350233571642</v>
      </c>
      <c r="M9" s="36">
        <v>0.204</v>
      </c>
      <c r="N9" s="38">
        <v>9.67</v>
      </c>
      <c r="O9" s="37">
        <v>0.299</v>
      </c>
      <c r="P9" s="37">
        <v>0.436</v>
      </c>
      <c r="Q9" s="39">
        <v>1.525839141599413</v>
      </c>
      <c r="R9" s="39">
        <v>1.3527725831368405</v>
      </c>
      <c r="S9" s="40">
        <v>7.2275195482189405</v>
      </c>
    </row>
    <row r="10" spans="2:19" ht="18" customHeight="1">
      <c r="B10" s="33" t="s">
        <v>32</v>
      </c>
      <c r="C10" s="34" t="s">
        <v>87</v>
      </c>
      <c r="D10" s="34" t="s">
        <v>1</v>
      </c>
      <c r="E10" s="35">
        <v>3162.8</v>
      </c>
      <c r="F10" s="35">
        <v>6013.8</v>
      </c>
      <c r="G10" s="36">
        <v>0.06165818617180485</v>
      </c>
      <c r="H10" s="36">
        <v>0.03330672785925704</v>
      </c>
      <c r="I10" s="36">
        <v>0.023379560344540886</v>
      </c>
      <c r="J10" s="36">
        <v>0.0636</v>
      </c>
      <c r="K10" s="36">
        <v>0.0541</v>
      </c>
      <c r="L10" s="37">
        <v>0.4462541871222728</v>
      </c>
      <c r="M10" s="36">
        <v>0.0892</v>
      </c>
      <c r="N10" s="38">
        <v>5.96</v>
      </c>
      <c r="O10" s="37">
        <v>0.923</v>
      </c>
      <c r="P10" s="37">
        <v>1.27</v>
      </c>
      <c r="Q10" s="39">
        <v>0.5259237088030863</v>
      </c>
      <c r="R10" s="39">
        <v>1.2561261368600818</v>
      </c>
      <c r="S10" s="40">
        <v>15.790314528207688</v>
      </c>
    </row>
    <row r="11" spans="2:19" ht="18" customHeight="1">
      <c r="B11" s="33" t="s">
        <v>95</v>
      </c>
      <c r="C11" s="34" t="s">
        <v>91</v>
      </c>
      <c r="D11" s="34" t="s">
        <v>2</v>
      </c>
      <c r="E11" s="35">
        <v>38633.4</v>
      </c>
      <c r="F11" s="35">
        <v>11978.2</v>
      </c>
      <c r="G11" s="36">
        <v>0</v>
      </c>
      <c r="H11" s="36">
        <v>0.30411914978878296</v>
      </c>
      <c r="I11" s="36">
        <v>0</v>
      </c>
      <c r="J11" s="36">
        <v>0.0666</v>
      </c>
      <c r="K11" s="36">
        <v>0.0736</v>
      </c>
      <c r="L11" s="37">
        <v>0.055260810441682566</v>
      </c>
      <c r="M11" s="36">
        <v>0.172</v>
      </c>
      <c r="N11" s="38" t="s">
        <v>3</v>
      </c>
      <c r="O11" s="37" t="s">
        <v>3</v>
      </c>
      <c r="P11" s="37" t="s">
        <v>3</v>
      </c>
      <c r="Q11" s="39">
        <v>3.2253093119166487</v>
      </c>
      <c r="R11" s="39">
        <v>1.595366699702676</v>
      </c>
      <c r="S11" s="40">
        <v>10.605413418249698</v>
      </c>
    </row>
    <row r="12" spans="2:19" ht="18" customHeight="1">
      <c r="B12" s="33" t="s">
        <v>96</v>
      </c>
      <c r="C12" s="34" t="s">
        <v>91</v>
      </c>
      <c r="D12" s="34" t="s">
        <v>4</v>
      </c>
      <c r="E12" s="35">
        <v>7541.5</v>
      </c>
      <c r="F12" s="35">
        <v>10713</v>
      </c>
      <c r="G12" s="36">
        <v>0.09130028936805751</v>
      </c>
      <c r="H12" s="36">
        <v>0.05470923177447961</v>
      </c>
      <c r="I12" s="36">
        <v>0.0032297208998413145</v>
      </c>
      <c r="J12" s="36">
        <v>0.0329</v>
      </c>
      <c r="K12" s="36">
        <v>0.0806</v>
      </c>
      <c r="L12" s="37">
        <v>0.35673866454766545</v>
      </c>
      <c r="M12" s="36">
        <v>0.145</v>
      </c>
      <c r="N12" s="38">
        <v>6.68</v>
      </c>
      <c r="O12" s="37">
        <v>1.52</v>
      </c>
      <c r="P12" s="37">
        <v>1.95</v>
      </c>
      <c r="Q12" s="39">
        <v>0.7039578082703257</v>
      </c>
      <c r="R12" s="39">
        <v>1.6968162897963774</v>
      </c>
      <c r="S12" s="40">
        <v>12.867258147073878</v>
      </c>
    </row>
    <row r="13" spans="2:19" ht="18" customHeight="1">
      <c r="B13" s="33" t="s">
        <v>33</v>
      </c>
      <c r="C13" s="34" t="s">
        <v>85</v>
      </c>
      <c r="D13" s="34" t="s">
        <v>5</v>
      </c>
      <c r="E13" s="35">
        <v>12885.6</v>
      </c>
      <c r="F13" s="35">
        <v>5732</v>
      </c>
      <c r="G13" s="36">
        <v>0.13660153524075366</v>
      </c>
      <c r="H13" s="36">
        <v>0.18230983949755758</v>
      </c>
      <c r="I13" s="36">
        <v>0.1253314724354501</v>
      </c>
      <c r="J13" s="36">
        <v>0.0687</v>
      </c>
      <c r="K13" s="36">
        <v>0.19899999999999998</v>
      </c>
      <c r="L13" s="37">
        <v>0.37737490271482854</v>
      </c>
      <c r="M13" s="36">
        <v>0.13699999999999998</v>
      </c>
      <c r="N13" s="38">
        <v>5.76</v>
      </c>
      <c r="O13" s="37">
        <v>0.945</v>
      </c>
      <c r="P13" s="37">
        <v>1.2</v>
      </c>
      <c r="Q13" s="39">
        <v>2.2480111653872994</v>
      </c>
      <c r="R13" s="39">
        <v>1.5632172752638602</v>
      </c>
      <c r="S13" s="40">
        <v>12.330717703349283</v>
      </c>
    </row>
    <row r="14" spans="2:19" ht="18" customHeight="1">
      <c r="B14" s="33" t="s">
        <v>34</v>
      </c>
      <c r="C14" s="34" t="s">
        <v>86</v>
      </c>
      <c r="D14" s="34" t="s">
        <v>6</v>
      </c>
      <c r="E14" s="35">
        <v>2880.5</v>
      </c>
      <c r="F14" s="35">
        <v>1001.2</v>
      </c>
      <c r="G14" s="36">
        <v>0</v>
      </c>
      <c r="H14" s="36">
        <v>0.2516979624450659</v>
      </c>
      <c r="I14" s="36">
        <v>0</v>
      </c>
      <c r="J14" s="36">
        <v>0.0989</v>
      </c>
      <c r="K14" s="36">
        <v>0.139</v>
      </c>
      <c r="L14" s="37">
        <v>0.13311269101904064</v>
      </c>
      <c r="M14" s="36">
        <v>0.166</v>
      </c>
      <c r="N14" s="38" t="s">
        <v>3</v>
      </c>
      <c r="O14" s="37" t="s">
        <v>3</v>
      </c>
      <c r="P14" s="37" t="s">
        <v>3</v>
      </c>
      <c r="Q14" s="39">
        <v>2.877047542948462</v>
      </c>
      <c r="R14" s="39">
        <v>1.7683712935109581</v>
      </c>
      <c r="S14" s="40">
        <v>11.430555555555555</v>
      </c>
    </row>
    <row r="15" spans="2:19" ht="18" customHeight="1">
      <c r="B15" s="33" t="s">
        <v>35</v>
      </c>
      <c r="C15" s="34" t="s">
        <v>85</v>
      </c>
      <c r="D15" s="34" t="s">
        <v>7</v>
      </c>
      <c r="E15" s="35">
        <v>23680.3</v>
      </c>
      <c r="F15" s="35">
        <v>12033</v>
      </c>
      <c r="G15" s="36">
        <v>0.21682041053768802</v>
      </c>
      <c r="H15" s="36">
        <v>0.12673481259868694</v>
      </c>
      <c r="I15" s="36">
        <v>-0.027540929111609738</v>
      </c>
      <c r="J15" s="36">
        <v>-0.00256</v>
      </c>
      <c r="K15" s="36">
        <v>0.0603</v>
      </c>
      <c r="L15" s="37">
        <v>0.32061274968302467</v>
      </c>
      <c r="M15" s="36">
        <v>0.10300000000000001</v>
      </c>
      <c r="N15" s="38">
        <v>5.25</v>
      </c>
      <c r="O15" s="37">
        <v>0.555</v>
      </c>
      <c r="P15" s="37">
        <v>0.722</v>
      </c>
      <c r="Q15" s="39">
        <v>1.9679464805119256</v>
      </c>
      <c r="R15" s="39">
        <v>1.535189627228525</v>
      </c>
      <c r="S15" s="40">
        <v>15.52806557377049</v>
      </c>
    </row>
    <row r="16" spans="2:19" ht="18" customHeight="1">
      <c r="B16" s="33" t="s">
        <v>36</v>
      </c>
      <c r="C16" s="34" t="s">
        <v>85</v>
      </c>
      <c r="D16" s="34" t="s">
        <v>99</v>
      </c>
      <c r="E16" s="35">
        <v>23021.4</v>
      </c>
      <c r="F16" s="35">
        <v>20428</v>
      </c>
      <c r="G16" s="36">
        <v>0.09775797924417466</v>
      </c>
      <c r="H16" s="36">
        <v>0.048903465831212065</v>
      </c>
      <c r="I16" s="36">
        <v>0.07196495006853339</v>
      </c>
      <c r="J16" s="36">
        <v>0.0334</v>
      </c>
      <c r="K16" s="36">
        <v>-0.0949</v>
      </c>
      <c r="L16" s="37">
        <v>0.4516735822959889</v>
      </c>
      <c r="M16" s="36">
        <v>0.13</v>
      </c>
      <c r="N16" s="38">
        <v>13</v>
      </c>
      <c r="O16" s="37">
        <v>0.94</v>
      </c>
      <c r="P16" s="37">
        <v>1.57</v>
      </c>
      <c r="Q16" s="39">
        <v>1.1269532014881536</v>
      </c>
      <c r="R16" s="39">
        <v>2.8198677119059288</v>
      </c>
      <c r="S16" s="40">
        <v>23.044444444444444</v>
      </c>
    </row>
    <row r="17" spans="2:19" ht="18" customHeight="1">
      <c r="B17" s="33" t="s">
        <v>37</v>
      </c>
      <c r="C17" s="34" t="s">
        <v>85</v>
      </c>
      <c r="D17" s="34" t="s">
        <v>7</v>
      </c>
      <c r="E17" s="35">
        <v>20623</v>
      </c>
      <c r="F17" s="35">
        <v>12607</v>
      </c>
      <c r="G17" s="36">
        <v>0.13214880621876735</v>
      </c>
      <c r="H17" s="36">
        <v>0.08995002776235425</v>
      </c>
      <c r="I17" s="36">
        <v>-0.017910684540334735</v>
      </c>
      <c r="J17" s="36">
        <v>0.0748</v>
      </c>
      <c r="K17" s="36">
        <v>0.132</v>
      </c>
      <c r="L17" s="37">
        <v>0.29585097876625105</v>
      </c>
      <c r="M17" s="36">
        <v>0.114</v>
      </c>
      <c r="N17" s="38">
        <v>4.71</v>
      </c>
      <c r="O17" s="37">
        <v>0.683</v>
      </c>
      <c r="P17" s="37">
        <v>1.1</v>
      </c>
      <c r="Q17" s="39">
        <v>1.6358372332830966</v>
      </c>
      <c r="R17" s="39">
        <v>2.0643643643643643</v>
      </c>
      <c r="S17" s="40">
        <v>18.18606701940035</v>
      </c>
    </row>
    <row r="18" spans="2:19" ht="18" customHeight="1">
      <c r="B18" s="33" t="s">
        <v>38</v>
      </c>
      <c r="C18" s="34" t="s">
        <v>92</v>
      </c>
      <c r="D18" s="34" t="s">
        <v>101</v>
      </c>
      <c r="E18" s="35">
        <v>31963.3</v>
      </c>
      <c r="F18" s="35">
        <v>20404</v>
      </c>
      <c r="G18" s="36">
        <v>0.122672025093119</v>
      </c>
      <c r="H18" s="36">
        <v>0.14629484414820623</v>
      </c>
      <c r="I18" s="36">
        <v>0.08206234071750637</v>
      </c>
      <c r="J18" s="36">
        <v>0.0458</v>
      </c>
      <c r="K18" s="36">
        <v>0.19699999999999998</v>
      </c>
      <c r="L18" s="37">
        <v>0.5299941758881771</v>
      </c>
      <c r="M18" s="36">
        <v>0.185</v>
      </c>
      <c r="N18" s="38">
        <v>6.47</v>
      </c>
      <c r="O18" s="37">
        <v>0.993</v>
      </c>
      <c r="P18" s="37">
        <v>1.64</v>
      </c>
      <c r="Q18" s="39">
        <v>1.5665212703391491</v>
      </c>
      <c r="R18" s="39">
        <v>1.8486581839213418</v>
      </c>
      <c r="S18" s="40">
        <v>10.707973199329983</v>
      </c>
    </row>
    <row r="19" spans="2:19" ht="18" customHeight="1">
      <c r="B19" s="33" t="s">
        <v>39</v>
      </c>
      <c r="C19" s="34" t="s">
        <v>93</v>
      </c>
      <c r="D19" s="34" t="s">
        <v>8</v>
      </c>
      <c r="E19" s="35">
        <v>8199.2</v>
      </c>
      <c r="F19" s="35">
        <v>10151.3</v>
      </c>
      <c r="G19" s="36">
        <v>0.0506733127776738</v>
      </c>
      <c r="H19" s="36">
        <v>0.040231300424576164</v>
      </c>
      <c r="I19" s="36">
        <v>0.016352585383152898</v>
      </c>
      <c r="J19" s="36">
        <v>0.0388</v>
      </c>
      <c r="K19" s="36">
        <v>0.0218</v>
      </c>
      <c r="L19" s="37">
        <v>0.522667580221537</v>
      </c>
      <c r="M19" s="36">
        <v>0.183</v>
      </c>
      <c r="N19" s="38">
        <v>14.2</v>
      </c>
      <c r="O19" s="37">
        <v>0.593</v>
      </c>
      <c r="P19" s="37">
        <v>0.965</v>
      </c>
      <c r="Q19" s="39">
        <v>0.8076995064671522</v>
      </c>
      <c r="R19" s="39">
        <v>3.5827834826305445</v>
      </c>
      <c r="S19" s="40">
        <v>20.076395690499513</v>
      </c>
    </row>
    <row r="20" spans="2:19" ht="18" customHeight="1">
      <c r="B20" s="33" t="s">
        <v>40</v>
      </c>
      <c r="C20" s="34" t="s">
        <v>85</v>
      </c>
      <c r="D20" s="34" t="s">
        <v>9</v>
      </c>
      <c r="E20" s="35">
        <v>52705.8</v>
      </c>
      <c r="F20" s="35">
        <v>30973</v>
      </c>
      <c r="G20" s="36">
        <v>0.13485939366545055</v>
      </c>
      <c r="H20" s="36">
        <v>0.09401736996739095</v>
      </c>
      <c r="I20" s="36">
        <v>0.06937009653569237</v>
      </c>
      <c r="J20" s="36">
        <v>-0.00012</v>
      </c>
      <c r="K20" s="36" t="s">
        <v>3</v>
      </c>
      <c r="L20" s="37">
        <v>0.3262854534040975</v>
      </c>
      <c r="M20" s="36">
        <v>0.268</v>
      </c>
      <c r="N20" s="38">
        <v>17.6</v>
      </c>
      <c r="O20" s="37">
        <v>0.904</v>
      </c>
      <c r="P20" s="37">
        <v>1.4</v>
      </c>
      <c r="Q20" s="39">
        <v>1.7016691957511383</v>
      </c>
      <c r="R20" s="39">
        <v>4.609164844774814</v>
      </c>
      <c r="S20" s="40">
        <v>18.099519230769232</v>
      </c>
    </row>
    <row r="21" spans="2:19" ht="18" customHeight="1">
      <c r="B21" s="33" t="s">
        <v>41</v>
      </c>
      <c r="C21" s="34" t="s">
        <v>85</v>
      </c>
      <c r="D21" s="34" t="s">
        <v>10</v>
      </c>
      <c r="E21" s="35">
        <v>14394.1</v>
      </c>
      <c r="F21" s="35">
        <v>16308.8</v>
      </c>
      <c r="G21" s="36">
        <v>0.06552903953693712</v>
      </c>
      <c r="H21" s="36">
        <v>0.03782007259884234</v>
      </c>
      <c r="I21" s="36">
        <v>0.01613852643971353</v>
      </c>
      <c r="J21" s="36">
        <v>0.0462</v>
      </c>
      <c r="K21" s="36">
        <v>-0.00985</v>
      </c>
      <c r="L21" s="37">
        <v>0.2790918758660694</v>
      </c>
      <c r="M21" s="36">
        <v>0.185</v>
      </c>
      <c r="N21" s="38">
        <v>12.3</v>
      </c>
      <c r="O21" s="37">
        <v>0.5</v>
      </c>
      <c r="P21" s="37">
        <v>1.34</v>
      </c>
      <c r="Q21" s="39">
        <v>0.8825971254782695</v>
      </c>
      <c r="R21" s="39">
        <v>4.155100744760696</v>
      </c>
      <c r="S21" s="40">
        <v>23.336738002594036</v>
      </c>
    </row>
    <row r="22" spans="2:19" ht="18" customHeight="1">
      <c r="B22" s="33" t="s">
        <v>42</v>
      </c>
      <c r="C22" s="34" t="s">
        <v>91</v>
      </c>
      <c r="D22" s="34" t="s">
        <v>0</v>
      </c>
      <c r="E22" s="35">
        <v>23337.5</v>
      </c>
      <c r="F22" s="35">
        <v>37489.6</v>
      </c>
      <c r="G22" s="36">
        <v>0.0738284750970936</v>
      </c>
      <c r="H22" s="36">
        <v>0.04845343775340361</v>
      </c>
      <c r="I22" s="36">
        <v>0.006793884170543297</v>
      </c>
      <c r="J22" s="36">
        <v>0.0898</v>
      </c>
      <c r="K22" s="36">
        <v>0.0347</v>
      </c>
      <c r="L22" s="37">
        <v>0.060823346357896595</v>
      </c>
      <c r="M22" s="36">
        <v>0.0913</v>
      </c>
      <c r="N22" s="38">
        <v>6.85</v>
      </c>
      <c r="O22" s="37">
        <v>14.1</v>
      </c>
      <c r="P22" s="37">
        <v>15</v>
      </c>
      <c r="Q22" s="39">
        <v>0.6225059749903974</v>
      </c>
      <c r="R22" s="39">
        <v>1.1461131601047034</v>
      </c>
      <c r="S22" s="40">
        <v>12.847508945774841</v>
      </c>
    </row>
    <row r="23" spans="2:19" ht="18" customHeight="1">
      <c r="B23" s="33" t="s">
        <v>43</v>
      </c>
      <c r="C23" s="34" t="s">
        <v>85</v>
      </c>
      <c r="D23" s="34" t="s">
        <v>11</v>
      </c>
      <c r="E23" s="35">
        <v>108955.6</v>
      </c>
      <c r="F23" s="35">
        <v>40534</v>
      </c>
      <c r="G23" s="36">
        <v>0.17641979572704397</v>
      </c>
      <c r="H23" s="36">
        <v>0.0408299205605171</v>
      </c>
      <c r="I23" s="36">
        <v>0.1</v>
      </c>
      <c r="J23" s="36">
        <v>0.0148</v>
      </c>
      <c r="K23" s="36">
        <v>-0.10800000000000001</v>
      </c>
      <c r="L23" s="37">
        <v>0.2937343189586947</v>
      </c>
      <c r="M23" s="36">
        <v>0.09179999999999999</v>
      </c>
      <c r="N23" s="38">
        <v>12.7</v>
      </c>
      <c r="O23" s="37">
        <v>1.05</v>
      </c>
      <c r="P23" s="37">
        <v>1.38</v>
      </c>
      <c r="Q23" s="39">
        <v>2.688005131494548</v>
      </c>
      <c r="R23" s="39">
        <v>6.246021554689292</v>
      </c>
      <c r="S23" s="40">
        <v>65.8341993957704</v>
      </c>
    </row>
    <row r="24" spans="2:19" ht="18" customHeight="1">
      <c r="B24" s="33" t="s">
        <v>44</v>
      </c>
      <c r="C24" s="34" t="s">
        <v>85</v>
      </c>
      <c r="D24" s="34" t="s">
        <v>12</v>
      </c>
      <c r="E24" s="35">
        <v>23574.5</v>
      </c>
      <c r="F24" s="35">
        <v>9167.5</v>
      </c>
      <c r="G24" s="36">
        <v>0.13538041996182165</v>
      </c>
      <c r="H24" s="36">
        <v>0.09235887646577584</v>
      </c>
      <c r="I24" s="36">
        <v>0.08053449686392146</v>
      </c>
      <c r="J24" s="36">
        <v>0.0218</v>
      </c>
      <c r="K24" s="36">
        <v>0.111</v>
      </c>
      <c r="L24" s="37">
        <v>0.7081093478977623</v>
      </c>
      <c r="M24" s="36">
        <v>0.18</v>
      </c>
      <c r="N24" s="38">
        <v>15.7</v>
      </c>
      <c r="O24" s="37">
        <v>1.03</v>
      </c>
      <c r="P24" s="37">
        <v>1.92</v>
      </c>
      <c r="Q24" s="39">
        <v>2.5715298609217343</v>
      </c>
      <c r="R24" s="39">
        <v>4.7724558171548885</v>
      </c>
      <c r="S24" s="40">
        <v>27.842801464509268</v>
      </c>
    </row>
    <row r="25" spans="2:19" ht="18" customHeight="1">
      <c r="B25" s="33" t="s">
        <v>45</v>
      </c>
      <c r="C25" s="34" t="s">
        <v>86</v>
      </c>
      <c r="D25" s="34" t="s">
        <v>13</v>
      </c>
      <c r="E25" s="35">
        <v>7525.3</v>
      </c>
      <c r="F25" s="35">
        <v>15066.2</v>
      </c>
      <c r="G25" s="36">
        <v>0.0409791453717593</v>
      </c>
      <c r="H25" s="36">
        <v>0.03208506458164633</v>
      </c>
      <c r="I25" s="36">
        <v>0.006909506046647462</v>
      </c>
      <c r="J25" s="36">
        <v>0.00013</v>
      </c>
      <c r="K25" s="36">
        <v>0.0409</v>
      </c>
      <c r="L25" s="37">
        <v>0.4750359318321813</v>
      </c>
      <c r="M25" s="36">
        <v>0.19</v>
      </c>
      <c r="N25" s="38">
        <v>10.1</v>
      </c>
      <c r="O25" s="37">
        <v>1.18</v>
      </c>
      <c r="P25" s="37">
        <v>1.91</v>
      </c>
      <c r="Q25" s="39">
        <v>0.4994822848495307</v>
      </c>
      <c r="R25" s="39">
        <v>2.710550012606707</v>
      </c>
      <c r="S25" s="40">
        <v>15.56743897393463</v>
      </c>
    </row>
    <row r="26" spans="2:19" ht="18" customHeight="1">
      <c r="B26" s="33" t="s">
        <v>97</v>
      </c>
      <c r="C26" s="34" t="s">
        <v>87</v>
      </c>
      <c r="D26" s="34" t="s">
        <v>14</v>
      </c>
      <c r="E26" s="35">
        <v>20884.7</v>
      </c>
      <c r="F26" s="35">
        <v>16546.6</v>
      </c>
      <c r="G26" s="36">
        <v>0.09973045822102428</v>
      </c>
      <c r="H26" s="36">
        <v>0.12987562399526187</v>
      </c>
      <c r="I26" s="36">
        <v>0.017302648278196126</v>
      </c>
      <c r="J26" s="36">
        <v>-0.00074</v>
      </c>
      <c r="K26" s="36">
        <v>0.33899999999999997</v>
      </c>
      <c r="L26" s="37">
        <v>0.5123664294165149</v>
      </c>
      <c r="M26" s="36">
        <v>0.166</v>
      </c>
      <c r="N26" s="38">
        <v>6.95</v>
      </c>
      <c r="O26" s="37">
        <v>0.912</v>
      </c>
      <c r="P26" s="37">
        <v>1.41</v>
      </c>
      <c r="Q26" s="39">
        <v>1.2621747065862474</v>
      </c>
      <c r="R26" s="39">
        <v>1.9137100025657001</v>
      </c>
      <c r="S26" s="40">
        <v>9.718334108887856</v>
      </c>
    </row>
    <row r="27" spans="2:19" ht="18" customHeight="1">
      <c r="B27" s="33" t="s">
        <v>46</v>
      </c>
      <c r="C27" s="34" t="s">
        <v>94</v>
      </c>
      <c r="D27" s="34" t="s">
        <v>1</v>
      </c>
      <c r="E27" s="35">
        <v>51796.7</v>
      </c>
      <c r="F27" s="35">
        <v>24434.8</v>
      </c>
      <c r="G27" s="36">
        <v>0.15326910799351745</v>
      </c>
      <c r="H27" s="36">
        <v>0.10809173801299785</v>
      </c>
      <c r="I27" s="36">
        <v>0.09883035670437246</v>
      </c>
      <c r="J27" s="36">
        <v>0.0565</v>
      </c>
      <c r="K27" s="36">
        <v>0.0669</v>
      </c>
      <c r="L27" s="37">
        <v>0.4074938647255721</v>
      </c>
      <c r="M27" s="36">
        <v>0.138</v>
      </c>
      <c r="N27" s="38">
        <v>5.93</v>
      </c>
      <c r="O27" s="37">
        <v>0.666</v>
      </c>
      <c r="P27" s="37">
        <v>0.979</v>
      </c>
      <c r="Q27" s="39">
        <v>2.119792263493051</v>
      </c>
      <c r="R27" s="39">
        <v>2.580172254905379</v>
      </c>
      <c r="S27" s="40">
        <v>19.611048008480992</v>
      </c>
    </row>
    <row r="28" spans="2:19" ht="18" customHeight="1">
      <c r="B28" s="33" t="s">
        <v>47</v>
      </c>
      <c r="C28" s="34" t="s">
        <v>91</v>
      </c>
      <c r="D28" s="34" t="s">
        <v>8</v>
      </c>
      <c r="E28" s="35">
        <v>15634.1</v>
      </c>
      <c r="F28" s="35">
        <v>37240</v>
      </c>
      <c r="G28" s="36">
        <v>0.057878625134264235</v>
      </c>
      <c r="H28" s="36">
        <v>0.03216165413533835</v>
      </c>
      <c r="I28" s="36">
        <v>0.04857142857142857</v>
      </c>
      <c r="J28" s="36">
        <v>0.0812</v>
      </c>
      <c r="K28" s="36">
        <v>0.188</v>
      </c>
      <c r="L28" s="37">
        <v>0.37178763565697626</v>
      </c>
      <c r="M28" s="36">
        <v>0.11699999999999999</v>
      </c>
      <c r="N28" s="38">
        <v>6.8</v>
      </c>
      <c r="O28" s="37">
        <v>0.763</v>
      </c>
      <c r="P28" s="37">
        <v>1.3</v>
      </c>
      <c r="Q28" s="39">
        <v>0.4198200859291085</v>
      </c>
      <c r="R28" s="39">
        <v>1.5021810984280717</v>
      </c>
      <c r="S28" s="40">
        <v>13.053435751857727</v>
      </c>
    </row>
    <row r="29" spans="2:19" ht="18" customHeight="1">
      <c r="B29" s="33" t="s">
        <v>48</v>
      </c>
      <c r="C29" s="34" t="s">
        <v>85</v>
      </c>
      <c r="D29" s="34" t="s">
        <v>15</v>
      </c>
      <c r="E29" s="35">
        <v>23682.4</v>
      </c>
      <c r="F29" s="35">
        <v>5464.2</v>
      </c>
      <c r="G29" s="36">
        <v>0</v>
      </c>
      <c r="H29" s="36">
        <v>0.25773214743237804</v>
      </c>
      <c r="I29" s="36">
        <v>0</v>
      </c>
      <c r="J29" s="36">
        <v>0.0611</v>
      </c>
      <c r="K29" s="36">
        <v>0.0647</v>
      </c>
      <c r="L29" s="37">
        <v>0.13702943247311192</v>
      </c>
      <c r="M29" s="36">
        <v>0.086</v>
      </c>
      <c r="N29" s="38" t="s">
        <v>3</v>
      </c>
      <c r="O29" s="37" t="s">
        <v>3</v>
      </c>
      <c r="P29" s="37" t="s">
        <v>3</v>
      </c>
      <c r="Q29" s="39">
        <v>4.334101972841404</v>
      </c>
      <c r="R29" s="39">
        <v>1.4573067172077685</v>
      </c>
      <c r="S29" s="40">
        <v>16.816303344457857</v>
      </c>
    </row>
    <row r="30" spans="2:19" ht="18" customHeight="1">
      <c r="B30" s="33" t="s">
        <v>71</v>
      </c>
      <c r="C30" s="34" t="s">
        <v>85</v>
      </c>
      <c r="D30" s="34" t="s">
        <v>12</v>
      </c>
      <c r="E30" s="35">
        <v>19315</v>
      </c>
      <c r="F30" s="35">
        <v>4834.1</v>
      </c>
      <c r="G30" s="36">
        <v>0.16292588072236816</v>
      </c>
      <c r="H30" s="36">
        <v>0.09875674892948014</v>
      </c>
      <c r="I30" s="36">
        <v>0.13766781820814628</v>
      </c>
      <c r="J30" s="36">
        <v>0.0379</v>
      </c>
      <c r="K30" s="36">
        <v>0.032</v>
      </c>
      <c r="L30" s="37">
        <v>0.24753991026208866</v>
      </c>
      <c r="M30" s="36">
        <v>0.22699999999999998</v>
      </c>
      <c r="N30" s="38">
        <v>9.21</v>
      </c>
      <c r="O30" s="37">
        <v>0.381</v>
      </c>
      <c r="P30" s="37">
        <v>0.83</v>
      </c>
      <c r="Q30" s="39">
        <v>3.995573115988498</v>
      </c>
      <c r="R30" s="39">
        <v>7.512933214049554</v>
      </c>
      <c r="S30" s="40">
        <v>40.45873481357353</v>
      </c>
    </row>
    <row r="31" spans="2:19" ht="18" customHeight="1">
      <c r="B31" s="33" t="s">
        <v>103</v>
      </c>
      <c r="C31" s="34" t="s">
        <v>87</v>
      </c>
      <c r="D31" s="34" t="s">
        <v>12</v>
      </c>
      <c r="E31" s="35">
        <v>6523.8</v>
      </c>
      <c r="F31" s="35">
        <v>4445.9</v>
      </c>
      <c r="G31" s="36">
        <v>0.057738590611574714</v>
      </c>
      <c r="H31" s="36">
        <v>0.04752693492881082</v>
      </c>
      <c r="I31" s="36">
        <v>0.002969027643446771</v>
      </c>
      <c r="J31" s="36">
        <v>0.0542</v>
      </c>
      <c r="K31" s="36">
        <v>0.049100000000000005</v>
      </c>
      <c r="L31" s="37">
        <v>0.6580804516584333</v>
      </c>
      <c r="M31" s="36">
        <v>0.0654</v>
      </c>
      <c r="N31" s="38">
        <v>4.5</v>
      </c>
      <c r="O31" s="37">
        <v>1.01</v>
      </c>
      <c r="P31" s="37">
        <v>1.31</v>
      </c>
      <c r="Q31" s="39">
        <v>1.4673744348725795</v>
      </c>
      <c r="R31" s="39">
        <v>2.057656521053462</v>
      </c>
      <c r="S31" s="40">
        <v>30.874585896829153</v>
      </c>
    </row>
    <row r="32" spans="2:19" ht="18" customHeight="1" thickBot="1">
      <c r="B32" s="41" t="s">
        <v>49</v>
      </c>
      <c r="C32" s="42" t="s">
        <v>85</v>
      </c>
      <c r="D32" s="42" t="s">
        <v>100</v>
      </c>
      <c r="E32" s="43">
        <v>21141</v>
      </c>
      <c r="F32" s="43">
        <v>5409.5</v>
      </c>
      <c r="G32" s="44">
        <v>0</v>
      </c>
      <c r="H32" s="44">
        <v>0.2216471023199926</v>
      </c>
      <c r="I32" s="44">
        <v>0</v>
      </c>
      <c r="J32" s="44">
        <v>0.0692</v>
      </c>
      <c r="K32" s="44">
        <v>0.11800000000000001</v>
      </c>
      <c r="L32" s="45">
        <v>0.07371500932603606</v>
      </c>
      <c r="M32" s="44">
        <v>0.12</v>
      </c>
      <c r="N32" s="46" t="s">
        <v>3</v>
      </c>
      <c r="O32" s="45" t="s">
        <v>3</v>
      </c>
      <c r="P32" s="45" t="s">
        <v>3</v>
      </c>
      <c r="Q32" s="47">
        <v>3.9081245956188186</v>
      </c>
      <c r="R32" s="47">
        <v>2.069360427556234</v>
      </c>
      <c r="S32" s="48">
        <v>17.632193494578814</v>
      </c>
    </row>
    <row r="33" spans="2:19" ht="18" customHeight="1" thickBot="1">
      <c r="B33" s="49"/>
      <c r="C33" s="34"/>
      <c r="D33" s="34"/>
      <c r="E33" s="35"/>
      <c r="F33" s="35"/>
      <c r="G33" s="36"/>
      <c r="H33" s="36"/>
      <c r="I33" s="36"/>
      <c r="J33" s="36"/>
      <c r="K33" s="36"/>
      <c r="L33" s="37"/>
      <c r="M33" s="36"/>
      <c r="N33" s="38"/>
      <c r="O33" s="37"/>
      <c r="P33" s="37"/>
      <c r="Q33" s="39"/>
      <c r="R33" s="39"/>
      <c r="S33" s="39"/>
    </row>
    <row r="34" spans="2:19" ht="18" customHeight="1">
      <c r="B34" s="50" t="s">
        <v>102</v>
      </c>
      <c r="C34" s="51" t="s">
        <v>85</v>
      </c>
      <c r="D34" s="51" t="s">
        <v>9</v>
      </c>
      <c r="E34" s="52">
        <v>48516.3</v>
      </c>
      <c r="F34" s="52">
        <v>25803</v>
      </c>
      <c r="G34" s="53">
        <v>0.12785335038561407</v>
      </c>
      <c r="H34" s="53">
        <v>0.07809169476417471</v>
      </c>
      <c r="I34" s="53">
        <v>0.05324574661861024</v>
      </c>
      <c r="J34" s="53">
        <v>0.0046</v>
      </c>
      <c r="K34" s="53">
        <v>0.0037099999999999998</v>
      </c>
      <c r="L34" s="54">
        <v>0.2018501016696738</v>
      </c>
      <c r="M34" s="53">
        <v>0.327</v>
      </c>
      <c r="N34" s="55">
        <v>11.9</v>
      </c>
      <c r="O34" s="54">
        <v>2.18</v>
      </c>
      <c r="P34" s="54">
        <v>2.35</v>
      </c>
      <c r="Q34" s="56">
        <v>1.8802581095221487</v>
      </c>
      <c r="R34" s="56">
        <v>6.883697502837685</v>
      </c>
      <c r="S34" s="57">
        <v>24.077568238213402</v>
      </c>
    </row>
    <row r="35" spans="2:19" ht="18" customHeight="1">
      <c r="B35" s="33" t="s">
        <v>50</v>
      </c>
      <c r="C35" s="34" t="s">
        <v>85</v>
      </c>
      <c r="D35" s="34" t="s">
        <v>16</v>
      </c>
      <c r="E35" s="35">
        <v>16913.3</v>
      </c>
      <c r="F35" s="35">
        <v>15273.6</v>
      </c>
      <c r="G35" s="36">
        <v>0.1348536036036036</v>
      </c>
      <c r="H35" s="36">
        <v>0.07126021370207417</v>
      </c>
      <c r="I35" s="36">
        <v>0.13017232348627697</v>
      </c>
      <c r="J35" s="36">
        <v>0.0144</v>
      </c>
      <c r="K35" s="36">
        <v>0.0174</v>
      </c>
      <c r="L35" s="37">
        <v>0.13375208573995634</v>
      </c>
      <c r="M35" s="36">
        <v>0.385</v>
      </c>
      <c r="N35" s="38">
        <v>15.9</v>
      </c>
      <c r="O35" s="37">
        <v>0.786</v>
      </c>
      <c r="P35" s="37">
        <v>0.934</v>
      </c>
      <c r="Q35" s="39">
        <v>1.1073551749423842</v>
      </c>
      <c r="R35" s="39">
        <v>5.072062616205842</v>
      </c>
      <c r="S35" s="40">
        <v>15.539599411980888</v>
      </c>
    </row>
    <row r="36" spans="2:19" ht="18" customHeight="1">
      <c r="B36" s="33" t="s">
        <v>51</v>
      </c>
      <c r="C36" s="34" t="s">
        <v>85</v>
      </c>
      <c r="D36" s="34" t="s">
        <v>17</v>
      </c>
      <c r="E36" s="35">
        <v>21729.5</v>
      </c>
      <c r="F36" s="35">
        <v>12029.3</v>
      </c>
      <c r="G36" s="36">
        <v>0.11987397437922406</v>
      </c>
      <c r="H36" s="36">
        <v>0.08175039279093547</v>
      </c>
      <c r="I36" s="36">
        <v>0.06836640536024541</v>
      </c>
      <c r="J36" s="36">
        <v>-0.0176</v>
      </c>
      <c r="K36" s="36">
        <v>-0.0311</v>
      </c>
      <c r="L36" s="37">
        <v>0.3400473857158536</v>
      </c>
      <c r="M36" s="36">
        <v>0.2</v>
      </c>
      <c r="N36" s="38">
        <v>9.62</v>
      </c>
      <c r="O36" s="37">
        <v>0.881</v>
      </c>
      <c r="P36" s="37">
        <v>1.41</v>
      </c>
      <c r="Q36" s="39">
        <v>1.8063810861812408</v>
      </c>
      <c r="R36" s="39">
        <v>4.125358342984072</v>
      </c>
      <c r="S36" s="40">
        <v>22.0962985560301</v>
      </c>
    </row>
    <row r="37" spans="2:19" ht="18" customHeight="1">
      <c r="B37" s="33" t="s">
        <v>52</v>
      </c>
      <c r="C37" s="34" t="s">
        <v>91</v>
      </c>
      <c r="D37" s="34" t="s">
        <v>0</v>
      </c>
      <c r="E37" s="35">
        <v>9943.5</v>
      </c>
      <c r="F37" s="35">
        <v>40874.6</v>
      </c>
      <c r="G37" s="36">
        <v>0.08437269110890382</v>
      </c>
      <c r="H37" s="36">
        <v>0.02610178448229463</v>
      </c>
      <c r="I37" s="36">
        <v>0.03623032396647307</v>
      </c>
      <c r="J37" s="36">
        <v>0.0892</v>
      </c>
      <c r="K37" s="36">
        <v>0.0909</v>
      </c>
      <c r="L37" s="37">
        <v>0.0826359043532404</v>
      </c>
      <c r="M37" s="36">
        <v>0.08439999999999999</v>
      </c>
      <c r="N37" s="38">
        <v>5.09</v>
      </c>
      <c r="O37" s="37">
        <v>17</v>
      </c>
      <c r="P37" s="37">
        <v>18</v>
      </c>
      <c r="Q37" s="39">
        <v>0.2432684356544162</v>
      </c>
      <c r="R37" s="39">
        <v>0.3387096774193548</v>
      </c>
      <c r="S37" s="40">
        <v>9.319992501640266</v>
      </c>
    </row>
    <row r="38" spans="2:19" ht="18" customHeight="1">
      <c r="B38" s="33" t="s">
        <v>53</v>
      </c>
      <c r="C38" s="34" t="s">
        <v>85</v>
      </c>
      <c r="D38" s="34" t="s">
        <v>13</v>
      </c>
      <c r="E38" s="35">
        <v>25535.7</v>
      </c>
      <c r="F38" s="35">
        <v>14748</v>
      </c>
      <c r="G38" s="36">
        <v>0.13995117982099267</v>
      </c>
      <c r="H38" s="36">
        <v>0.10808245185787903</v>
      </c>
      <c r="I38" s="36">
        <v>0.09553837808516409</v>
      </c>
      <c r="J38" s="36">
        <v>0.030600000000000002</v>
      </c>
      <c r="K38" s="36">
        <v>0.111</v>
      </c>
      <c r="L38" s="37">
        <v>0.342967710726811</v>
      </c>
      <c r="M38" s="36">
        <v>0.263</v>
      </c>
      <c r="N38" s="38">
        <v>13.5</v>
      </c>
      <c r="O38" s="37">
        <v>1.13</v>
      </c>
      <c r="P38" s="37">
        <v>1.66</v>
      </c>
      <c r="Q38" s="39">
        <v>1.7314686737184704</v>
      </c>
      <c r="R38" s="39">
        <v>4.502062764456982</v>
      </c>
      <c r="S38" s="40">
        <v>16.019887076537014</v>
      </c>
    </row>
    <row r="39" spans="2:19" ht="18" customHeight="1">
      <c r="B39" s="33" t="s">
        <v>104</v>
      </c>
      <c r="C39" s="34" t="s">
        <v>85</v>
      </c>
      <c r="D39" s="34" t="s">
        <v>18</v>
      </c>
      <c r="E39" s="35">
        <v>11197</v>
      </c>
      <c r="F39" s="35">
        <v>6378.1</v>
      </c>
      <c r="G39" s="36">
        <v>0</v>
      </c>
      <c r="H39" s="36">
        <v>0.09974757372885343</v>
      </c>
      <c r="I39" s="36">
        <v>0</v>
      </c>
      <c r="J39" s="36">
        <v>0.11</v>
      </c>
      <c r="K39" s="36">
        <v>0.165</v>
      </c>
      <c r="L39" s="37">
        <v>0.16079193213593873</v>
      </c>
      <c r="M39" s="36">
        <v>0.11900000000000001</v>
      </c>
      <c r="N39" s="38" t="s">
        <v>3</v>
      </c>
      <c r="O39" s="37">
        <v>3.51</v>
      </c>
      <c r="P39" s="37">
        <v>3.6</v>
      </c>
      <c r="Q39" s="39">
        <v>1.755538483247362</v>
      </c>
      <c r="R39" s="39">
        <v>1.9298517752499138</v>
      </c>
      <c r="S39" s="40">
        <v>17.59981138006916</v>
      </c>
    </row>
    <row r="40" spans="2:19" ht="18" customHeight="1">
      <c r="B40" s="33" t="s">
        <v>54</v>
      </c>
      <c r="C40" s="34" t="s">
        <v>85</v>
      </c>
      <c r="D40" s="34" t="s">
        <v>9</v>
      </c>
      <c r="E40" s="35">
        <v>52094.7</v>
      </c>
      <c r="F40" s="35">
        <v>25348</v>
      </c>
      <c r="G40" s="36">
        <v>0.13089790121508602</v>
      </c>
      <c r="H40" s="36">
        <v>0.07984850875808742</v>
      </c>
      <c r="I40" s="36">
        <v>0.088795960233549</v>
      </c>
      <c r="J40" s="36">
        <v>0.00754</v>
      </c>
      <c r="K40" s="36">
        <v>0.013999999999999999</v>
      </c>
      <c r="L40" s="37">
        <v>0.3394361633182113</v>
      </c>
      <c r="M40" s="36">
        <v>0.19</v>
      </c>
      <c r="N40" s="38">
        <v>13.2</v>
      </c>
      <c r="O40" s="37">
        <v>1.37</v>
      </c>
      <c r="P40" s="37">
        <v>1.54</v>
      </c>
      <c r="Q40" s="39">
        <v>2.055179895849771</v>
      </c>
      <c r="R40" s="39">
        <v>4.973241050119332</v>
      </c>
      <c r="S40" s="40">
        <v>25.73848814229249</v>
      </c>
    </row>
    <row r="41" spans="2:19" ht="18" customHeight="1">
      <c r="B41" s="33" t="s">
        <v>105</v>
      </c>
      <c r="C41" s="34" t="s">
        <v>85</v>
      </c>
      <c r="D41" s="34" t="s">
        <v>19</v>
      </c>
      <c r="E41" s="35">
        <v>9043.9</v>
      </c>
      <c r="F41" s="35">
        <v>12515.8</v>
      </c>
      <c r="G41" s="36">
        <v>0.10706467025679542</v>
      </c>
      <c r="H41" s="36">
        <v>0.1455919717477109</v>
      </c>
      <c r="I41" s="36">
        <v>0.13693091931798207</v>
      </c>
      <c r="J41" s="36">
        <v>0.0495</v>
      </c>
      <c r="K41" s="36">
        <v>0.23600000000000002</v>
      </c>
      <c r="L41" s="37">
        <v>0.15813486948647273</v>
      </c>
      <c r="M41" s="36">
        <v>0.21899999999999997</v>
      </c>
      <c r="N41" s="38">
        <v>6.92</v>
      </c>
      <c r="O41" s="37">
        <v>0.581</v>
      </c>
      <c r="P41" s="37">
        <v>0.785</v>
      </c>
      <c r="Q41" s="39">
        <v>0.7225986353249493</v>
      </c>
      <c r="R41" s="39">
        <v>0.9450755002873713</v>
      </c>
      <c r="S41" s="40">
        <v>4.963176380199759</v>
      </c>
    </row>
    <row r="42" spans="2:19" ht="18" customHeight="1">
      <c r="B42" s="33" t="s">
        <v>55</v>
      </c>
      <c r="C42" s="34" t="s">
        <v>94</v>
      </c>
      <c r="D42" s="34" t="s">
        <v>20</v>
      </c>
      <c r="E42" s="35">
        <v>5110.2</v>
      </c>
      <c r="F42" s="35">
        <v>4722.2</v>
      </c>
      <c r="G42" s="36">
        <v>0.09357926390241836</v>
      </c>
      <c r="H42" s="36">
        <v>0.06753208250391766</v>
      </c>
      <c r="I42" s="36">
        <v>0.017385964169243148</v>
      </c>
      <c r="J42" s="36">
        <v>0.0806</v>
      </c>
      <c r="K42" s="36">
        <v>0.231</v>
      </c>
      <c r="L42" s="37">
        <v>0.47106455266138164</v>
      </c>
      <c r="M42" s="36">
        <v>0.139</v>
      </c>
      <c r="N42" s="38">
        <v>6.93</v>
      </c>
      <c r="O42" s="37">
        <v>1.74</v>
      </c>
      <c r="P42" s="37">
        <v>2.15</v>
      </c>
      <c r="Q42" s="39">
        <v>1.082165092541612</v>
      </c>
      <c r="R42" s="39">
        <v>2.047601875225388</v>
      </c>
      <c r="S42" s="40">
        <v>16.024459078080902</v>
      </c>
    </row>
    <row r="43" spans="2:19" ht="18" customHeight="1">
      <c r="B43" s="33" t="s">
        <v>106</v>
      </c>
      <c r="C43" s="34" t="s">
        <v>87</v>
      </c>
      <c r="D43" s="34" t="s">
        <v>21</v>
      </c>
      <c r="E43" s="35">
        <v>6201.4</v>
      </c>
      <c r="F43" s="35">
        <v>1785.6</v>
      </c>
      <c r="G43" s="36">
        <v>0.16526657706093192</v>
      </c>
      <c r="H43" s="36">
        <v>0.11581541218637995</v>
      </c>
      <c r="I43" s="36">
        <v>-0.037298387096774195</v>
      </c>
      <c r="J43" s="36">
        <v>0.11699999999999999</v>
      </c>
      <c r="K43" s="36">
        <v>0.060899999999999996</v>
      </c>
      <c r="L43" s="37">
        <v>0.7865556668624132</v>
      </c>
      <c r="M43" s="36">
        <v>0.0897</v>
      </c>
      <c r="N43" s="38">
        <v>7.43</v>
      </c>
      <c r="O43" s="37">
        <v>2.33</v>
      </c>
      <c r="P43" s="37">
        <v>2.94</v>
      </c>
      <c r="Q43" s="39">
        <v>3.4730062724014337</v>
      </c>
      <c r="R43" s="39">
        <v>2.723495827843654</v>
      </c>
      <c r="S43" s="40">
        <v>29.987427466150866</v>
      </c>
    </row>
    <row r="44" spans="2:19" ht="18" customHeight="1">
      <c r="B44" s="33" t="s">
        <v>56</v>
      </c>
      <c r="C44" s="34" t="s">
        <v>86</v>
      </c>
      <c r="D44" s="34" t="s">
        <v>100</v>
      </c>
      <c r="E44" s="35">
        <v>9137.3</v>
      </c>
      <c r="F44" s="35">
        <v>3471.8</v>
      </c>
      <c r="G44" s="36">
        <v>0.3000748891065153</v>
      </c>
      <c r="H44" s="36">
        <v>0.2314073391324385</v>
      </c>
      <c r="I44" s="36">
        <v>0.1258425024482977</v>
      </c>
      <c r="J44" s="36">
        <v>0.11800000000000001</v>
      </c>
      <c r="K44" s="36">
        <v>0.16</v>
      </c>
      <c r="L44" s="37">
        <v>0.15435002895193978</v>
      </c>
      <c r="M44" s="36">
        <v>0.179</v>
      </c>
      <c r="N44" s="38">
        <v>14.5</v>
      </c>
      <c r="O44" s="37">
        <v>1.09</v>
      </c>
      <c r="P44" s="37">
        <v>1.42</v>
      </c>
      <c r="Q44" s="39">
        <v>2.6318624344720316</v>
      </c>
      <c r="R44" s="39">
        <v>1.9476286901843758</v>
      </c>
      <c r="S44" s="40">
        <v>11.37328852377396</v>
      </c>
    </row>
    <row r="45" spans="2:19" ht="18" customHeight="1">
      <c r="B45" s="33" t="s">
        <v>57</v>
      </c>
      <c r="C45" s="34" t="s">
        <v>88</v>
      </c>
      <c r="D45" s="34" t="s">
        <v>11</v>
      </c>
      <c r="E45" s="35">
        <v>95593.1</v>
      </c>
      <c r="F45" s="35">
        <v>98155.1</v>
      </c>
      <c r="G45" s="36">
        <v>0.08841720909051083</v>
      </c>
      <c r="H45" s="36">
        <v>0.07280008883899053</v>
      </c>
      <c r="I45" s="36">
        <v>0.021437500445723144</v>
      </c>
      <c r="J45" s="36">
        <v>0.014199999999999999</v>
      </c>
      <c r="K45" s="36">
        <v>0.0781</v>
      </c>
      <c r="L45" s="37">
        <v>0.3327779256757056</v>
      </c>
      <c r="M45" s="36">
        <v>0.154</v>
      </c>
      <c r="N45" s="38">
        <v>6.44</v>
      </c>
      <c r="O45" s="37">
        <v>0.669</v>
      </c>
      <c r="P45" s="37">
        <v>1.35</v>
      </c>
      <c r="Q45" s="39">
        <v>0.9738984525511155</v>
      </c>
      <c r="R45" s="39">
        <v>1.8164545416541573</v>
      </c>
      <c r="S45" s="40">
        <v>13.377709671550724</v>
      </c>
    </row>
    <row r="46" spans="2:19" ht="18" customHeight="1">
      <c r="B46" s="33" t="s">
        <v>58</v>
      </c>
      <c r="C46" s="34" t="s">
        <v>86</v>
      </c>
      <c r="D46" s="34" t="s">
        <v>11</v>
      </c>
      <c r="E46" s="35">
        <v>6948.4</v>
      </c>
      <c r="F46" s="35">
        <v>4322.7</v>
      </c>
      <c r="G46" s="36">
        <v>0.17347953825155574</v>
      </c>
      <c r="H46" s="36">
        <v>0.17135123880907768</v>
      </c>
      <c r="I46" s="36">
        <v>0.1355634210100169</v>
      </c>
      <c r="J46" s="36">
        <v>0.016</v>
      </c>
      <c r="K46" s="36">
        <v>0.17</v>
      </c>
      <c r="L46" s="37">
        <v>0.4079954093343535</v>
      </c>
      <c r="M46" s="36">
        <v>0.304</v>
      </c>
      <c r="N46" s="38">
        <v>10.3</v>
      </c>
      <c r="O46" s="37">
        <v>1.77</v>
      </c>
      <c r="P46" s="37">
        <v>2.34</v>
      </c>
      <c r="Q46" s="39">
        <v>1.6074212876211627</v>
      </c>
      <c r="R46" s="39">
        <v>2.5058242273432145</v>
      </c>
      <c r="S46" s="40">
        <v>9.380855947077087</v>
      </c>
    </row>
    <row r="47" spans="2:19" ht="18" customHeight="1">
      <c r="B47" s="33" t="s">
        <v>59</v>
      </c>
      <c r="C47" s="34" t="s">
        <v>85</v>
      </c>
      <c r="D47" s="34" t="s">
        <v>17</v>
      </c>
      <c r="E47" s="35">
        <v>8711.7</v>
      </c>
      <c r="F47" s="35">
        <v>4000.3</v>
      </c>
      <c r="G47" s="36">
        <v>0.23188260880433967</v>
      </c>
      <c r="H47" s="36">
        <v>0.13941454390920682</v>
      </c>
      <c r="I47" s="36">
        <v>0.14226433017523685</v>
      </c>
      <c r="J47" s="36">
        <v>0.0524</v>
      </c>
      <c r="K47" s="36">
        <v>0.127</v>
      </c>
      <c r="L47" s="37">
        <v>0.5662494522870587</v>
      </c>
      <c r="M47" s="36">
        <v>0.204</v>
      </c>
      <c r="N47" s="38">
        <v>14.8</v>
      </c>
      <c r="O47" s="37">
        <v>1.15</v>
      </c>
      <c r="P47" s="37">
        <v>1.78</v>
      </c>
      <c r="Q47" s="39">
        <v>2.1777616678749094</v>
      </c>
      <c r="R47" s="39">
        <v>2.930962554250917</v>
      </c>
      <c r="S47" s="40">
        <v>15.620763851533082</v>
      </c>
    </row>
    <row r="48" spans="2:19" ht="18" customHeight="1">
      <c r="B48" s="33" t="s">
        <v>60</v>
      </c>
      <c r="C48" s="34" t="s">
        <v>94</v>
      </c>
      <c r="D48" s="34" t="s">
        <v>22</v>
      </c>
      <c r="E48" s="35">
        <v>14291.4</v>
      </c>
      <c r="F48" s="35">
        <v>24579</v>
      </c>
      <c r="G48" s="36">
        <v>0.06348508889702592</v>
      </c>
      <c r="H48" s="36">
        <v>0.034932259245697546</v>
      </c>
      <c r="I48" s="36">
        <v>0.0344114894828919</v>
      </c>
      <c r="J48" s="36">
        <v>0.025699999999999997</v>
      </c>
      <c r="K48" s="36">
        <v>0.0661</v>
      </c>
      <c r="L48" s="37">
        <v>0.24001585234671344</v>
      </c>
      <c r="M48" s="36">
        <v>0.205</v>
      </c>
      <c r="N48" s="38">
        <v>12.3</v>
      </c>
      <c r="O48" s="37">
        <v>0.817</v>
      </c>
      <c r="P48" s="37">
        <v>1.01</v>
      </c>
      <c r="Q48" s="39">
        <v>0.5814475772000488</v>
      </c>
      <c r="R48" s="39">
        <v>3.3710902486200878</v>
      </c>
      <c r="S48" s="40">
        <v>16.6450034940601</v>
      </c>
    </row>
    <row r="49" spans="2:19" ht="18" customHeight="1">
      <c r="B49" s="33" t="s">
        <v>61</v>
      </c>
      <c r="C49" s="34" t="s">
        <v>85</v>
      </c>
      <c r="D49" s="34" t="s">
        <v>17</v>
      </c>
      <c r="E49" s="35">
        <v>18698.2</v>
      </c>
      <c r="F49" s="35">
        <v>12747.2</v>
      </c>
      <c r="G49" s="36">
        <v>0.12680431781097026</v>
      </c>
      <c r="H49" s="36">
        <v>0.09617798418476214</v>
      </c>
      <c r="I49" s="36">
        <v>0.10658811346805573</v>
      </c>
      <c r="J49" s="36">
        <v>0.0493</v>
      </c>
      <c r="K49" s="36">
        <v>0.0677</v>
      </c>
      <c r="L49" s="37">
        <v>0.4350075210037788</v>
      </c>
      <c r="M49" s="36">
        <v>0.16699999999999998</v>
      </c>
      <c r="N49" s="38">
        <v>9.01</v>
      </c>
      <c r="O49" s="37">
        <v>0.521</v>
      </c>
      <c r="P49" s="37">
        <v>1.05</v>
      </c>
      <c r="Q49" s="39">
        <v>1.4668476214384336</v>
      </c>
      <c r="R49" s="39">
        <v>2.2528223231605202</v>
      </c>
      <c r="S49" s="40">
        <v>15.251386623164764</v>
      </c>
    </row>
    <row r="50" spans="2:19" ht="18" customHeight="1">
      <c r="B50" s="33" t="s">
        <v>62</v>
      </c>
      <c r="C50" s="34" t="s">
        <v>91</v>
      </c>
      <c r="D50" s="34" t="s">
        <v>2</v>
      </c>
      <c r="E50" s="35">
        <v>66521</v>
      </c>
      <c r="F50" s="35">
        <v>19308</v>
      </c>
      <c r="G50" s="36">
        <v>0</v>
      </c>
      <c r="H50" s="36">
        <v>0.3214108141702921</v>
      </c>
      <c r="I50" s="36">
        <v>0</v>
      </c>
      <c r="J50" s="36">
        <v>0.0625</v>
      </c>
      <c r="K50" s="36">
        <v>0.0526</v>
      </c>
      <c r="L50" s="37">
        <v>0.06732961972510844</v>
      </c>
      <c r="M50" s="36">
        <v>0.138</v>
      </c>
      <c r="N50" s="38" t="s">
        <v>3</v>
      </c>
      <c r="O50" s="37" t="s">
        <v>3</v>
      </c>
      <c r="P50" s="37" t="s">
        <v>3</v>
      </c>
      <c r="Q50" s="39">
        <v>3.4452558524963743</v>
      </c>
      <c r="R50" s="39">
        <v>1.3924130121258678</v>
      </c>
      <c r="S50" s="40">
        <v>10.719165941538561</v>
      </c>
    </row>
    <row r="51" spans="2:19" ht="18" customHeight="1">
      <c r="B51" s="33" t="s">
        <v>63</v>
      </c>
      <c r="C51" s="34" t="s">
        <v>85</v>
      </c>
      <c r="D51" s="34" t="s">
        <v>12</v>
      </c>
      <c r="E51" s="35">
        <v>12281.4</v>
      </c>
      <c r="F51" s="35">
        <v>7392.3</v>
      </c>
      <c r="G51" s="36">
        <v>0.16872962406828726</v>
      </c>
      <c r="H51" s="36">
        <v>0.08012391271999242</v>
      </c>
      <c r="I51" s="36">
        <v>0.1308659010050999</v>
      </c>
      <c r="J51" s="36">
        <v>0.0599</v>
      </c>
      <c r="K51" s="36">
        <v>0.052000000000000005</v>
      </c>
      <c r="L51" s="37">
        <v>0.43800072891423747</v>
      </c>
      <c r="M51" s="36">
        <v>0.0855</v>
      </c>
      <c r="N51" s="38">
        <v>6.32</v>
      </c>
      <c r="O51" s="37">
        <v>0.33</v>
      </c>
      <c r="P51" s="37">
        <v>0.896</v>
      </c>
      <c r="Q51" s="39">
        <v>1.6613773791648065</v>
      </c>
      <c r="R51" s="39">
        <v>1.7928527634229658</v>
      </c>
      <c r="S51" s="40">
        <v>20.735100455850077</v>
      </c>
    </row>
    <row r="52" spans="2:19" ht="18" customHeight="1">
      <c r="B52" s="33" t="s">
        <v>64</v>
      </c>
      <c r="C52" s="34" t="s">
        <v>85</v>
      </c>
      <c r="D52" s="34" t="s">
        <v>23</v>
      </c>
      <c r="E52" s="35">
        <v>171702.2</v>
      </c>
      <c r="F52" s="35">
        <v>55137</v>
      </c>
      <c r="G52" s="36">
        <v>0.25369534069680977</v>
      </c>
      <c r="H52" s="36">
        <v>0.16286704028148066</v>
      </c>
      <c r="I52" s="36">
        <v>0.16354716433610825</v>
      </c>
      <c r="J52" s="36">
        <v>0.0546</v>
      </c>
      <c r="K52" s="36">
        <v>0.0959</v>
      </c>
      <c r="L52" s="37">
        <v>0.4818089759784526</v>
      </c>
      <c r="M52" s="36">
        <v>0.2</v>
      </c>
      <c r="N52" s="38">
        <v>12.6</v>
      </c>
      <c r="O52" s="37">
        <v>0.646</v>
      </c>
      <c r="P52" s="37">
        <v>0.811</v>
      </c>
      <c r="Q52" s="39">
        <v>3.1141012387326117</v>
      </c>
      <c r="R52" s="39">
        <v>3.720363147859248</v>
      </c>
      <c r="S52" s="40">
        <v>19.12051224944321</v>
      </c>
    </row>
    <row r="53" spans="2:19" ht="18" customHeight="1">
      <c r="B53" s="33" t="s">
        <v>65</v>
      </c>
      <c r="C53" s="34" t="s">
        <v>85</v>
      </c>
      <c r="D53" s="34" t="s">
        <v>24</v>
      </c>
      <c r="E53" s="35">
        <v>14252.3</v>
      </c>
      <c r="F53" s="35">
        <v>4001.8</v>
      </c>
      <c r="G53" s="36">
        <v>0.18656604527962417</v>
      </c>
      <c r="H53" s="36">
        <v>0.11147483632365436</v>
      </c>
      <c r="I53" s="36">
        <v>0.12259483232545354</v>
      </c>
      <c r="J53" s="36">
        <v>0.019</v>
      </c>
      <c r="K53" s="36">
        <v>0.00313</v>
      </c>
      <c r="L53" s="37">
        <v>0.5940834902699309</v>
      </c>
      <c r="M53" s="36">
        <v>0.15</v>
      </c>
      <c r="N53" s="38">
        <v>11.4</v>
      </c>
      <c r="O53" s="37">
        <v>1.92</v>
      </c>
      <c r="P53" s="37">
        <v>5.65</v>
      </c>
      <c r="Q53" s="39">
        <v>3.561472337448148</v>
      </c>
      <c r="R53" s="39">
        <v>4.7062145027077005</v>
      </c>
      <c r="S53" s="40">
        <v>31.948666218336694</v>
      </c>
    </row>
    <row r="54" spans="2:19" ht="18" customHeight="1">
      <c r="B54" s="33" t="s">
        <v>66</v>
      </c>
      <c r="C54" s="34" t="s">
        <v>87</v>
      </c>
      <c r="D54" s="34" t="s">
        <v>20</v>
      </c>
      <c r="E54" s="35">
        <v>3744.3</v>
      </c>
      <c r="F54" s="35">
        <v>3501.6</v>
      </c>
      <c r="G54" s="36">
        <v>0.059401416495316425</v>
      </c>
      <c r="H54" s="36">
        <v>0.04546493031756911</v>
      </c>
      <c r="I54" s="36">
        <v>-0.043351610692254974</v>
      </c>
      <c r="J54" s="36">
        <v>-0.0414</v>
      </c>
      <c r="K54" s="36">
        <v>0.157</v>
      </c>
      <c r="L54" s="37">
        <v>0.575684666401657</v>
      </c>
      <c r="M54" s="36">
        <v>0.06</v>
      </c>
      <c r="N54" s="38">
        <v>3.49</v>
      </c>
      <c r="O54" s="37">
        <v>0.968</v>
      </c>
      <c r="P54" s="37">
        <v>1.35</v>
      </c>
      <c r="Q54" s="39">
        <v>1.069311172035641</v>
      </c>
      <c r="R54" s="39">
        <v>1.3607719145224597</v>
      </c>
      <c r="S54" s="40">
        <v>23.519472361809047</v>
      </c>
    </row>
    <row r="55" spans="2:19" ht="18" customHeight="1">
      <c r="B55" s="33" t="s">
        <v>67</v>
      </c>
      <c r="C55" s="34" t="s">
        <v>85</v>
      </c>
      <c r="D55" s="34" t="s">
        <v>20</v>
      </c>
      <c r="E55" s="35">
        <v>9475.5</v>
      </c>
      <c r="F55" s="35">
        <v>6120.7</v>
      </c>
      <c r="G55" s="36">
        <v>0.17274167987321712</v>
      </c>
      <c r="H55" s="36">
        <v>0.07133171042527817</v>
      </c>
      <c r="I55" s="36">
        <v>0.04318133546816541</v>
      </c>
      <c r="J55" s="36">
        <v>-0.0126</v>
      </c>
      <c r="K55" s="36">
        <v>0.157</v>
      </c>
      <c r="L55" s="37">
        <v>0.32298699728894337</v>
      </c>
      <c r="M55" s="36">
        <v>0.14300000000000002</v>
      </c>
      <c r="N55" s="38">
        <v>8.28</v>
      </c>
      <c r="O55" s="37">
        <v>0.709</v>
      </c>
      <c r="P55" s="37">
        <v>1</v>
      </c>
      <c r="Q55" s="39">
        <v>1.5481072426356464</v>
      </c>
      <c r="R55" s="39">
        <v>2.5329466171242214</v>
      </c>
      <c r="S55" s="40">
        <v>21.702931745304625</v>
      </c>
    </row>
    <row r="56" spans="2:19" ht="18" customHeight="1">
      <c r="B56" s="33" t="s">
        <v>98</v>
      </c>
      <c r="C56" s="34" t="s">
        <v>85</v>
      </c>
      <c r="D56" s="34" t="s">
        <v>9</v>
      </c>
      <c r="E56" s="35">
        <v>101925.2</v>
      </c>
      <c r="F56" s="35">
        <v>59837</v>
      </c>
      <c r="G56" s="36">
        <v>0.1320754716981132</v>
      </c>
      <c r="H56" s="36">
        <v>0.07607333255343683</v>
      </c>
      <c r="I56" s="36">
        <v>0.07671507595634808</v>
      </c>
      <c r="J56" s="36">
        <v>0.0072699999999999996</v>
      </c>
      <c r="K56" s="36">
        <v>-0.0236</v>
      </c>
      <c r="L56" s="37">
        <v>0.3255468427569129</v>
      </c>
      <c r="M56" s="36">
        <v>0.161</v>
      </c>
      <c r="N56" s="38">
        <v>8.79</v>
      </c>
      <c r="O56" s="37">
        <v>0.885</v>
      </c>
      <c r="P56" s="37">
        <v>1.35</v>
      </c>
      <c r="Q56" s="39">
        <v>1.7033808513127329</v>
      </c>
      <c r="R56" s="39">
        <v>3.2303879310344827</v>
      </c>
      <c r="S56" s="40">
        <v>22.391300527240773</v>
      </c>
    </row>
    <row r="57" spans="2:19" ht="18" customHeight="1">
      <c r="B57" s="33" t="s">
        <v>68</v>
      </c>
      <c r="C57" s="34" t="s">
        <v>85</v>
      </c>
      <c r="D57" s="34" t="s">
        <v>25</v>
      </c>
      <c r="E57" s="35">
        <v>75904.7</v>
      </c>
      <c r="F57" s="35">
        <v>118214</v>
      </c>
      <c r="G57" s="36">
        <v>0.052836381477659164</v>
      </c>
      <c r="H57" s="36">
        <v>0.034496760113015376</v>
      </c>
      <c r="I57" s="36">
        <v>0.04676095893887357</v>
      </c>
      <c r="J57" s="36">
        <v>0.105</v>
      </c>
      <c r="K57" s="36">
        <v>0.139</v>
      </c>
      <c r="L57" s="37">
        <v>0.4283355300034844</v>
      </c>
      <c r="M57" s="36">
        <v>0.14</v>
      </c>
      <c r="N57" s="38">
        <v>8.63</v>
      </c>
      <c r="O57" s="37">
        <v>0.53</v>
      </c>
      <c r="P57" s="37">
        <v>1.07</v>
      </c>
      <c r="Q57" s="39">
        <v>0.642095690865718</v>
      </c>
      <c r="R57" s="39">
        <v>2.6846113036712174</v>
      </c>
      <c r="S57" s="40">
        <v>18.613217263364394</v>
      </c>
    </row>
    <row r="58" spans="2:19" ht="18" customHeight="1">
      <c r="B58" s="33" t="s">
        <v>69</v>
      </c>
      <c r="C58" s="34" t="s">
        <v>85</v>
      </c>
      <c r="D58" s="34" t="s">
        <v>26</v>
      </c>
      <c r="E58" s="35">
        <v>7412</v>
      </c>
      <c r="F58" s="35">
        <v>21253</v>
      </c>
      <c r="G58" s="36">
        <v>0.06530842704559356</v>
      </c>
      <c r="H58" s="36">
        <v>0.01646826330400414</v>
      </c>
      <c r="I58" s="36">
        <v>0.04782854185291488</v>
      </c>
      <c r="J58" s="36">
        <v>0.0322</v>
      </c>
      <c r="K58" s="36">
        <v>-0.0268</v>
      </c>
      <c r="L58" s="37">
        <v>0.25591376384868747</v>
      </c>
      <c r="M58" s="36">
        <v>0.0621</v>
      </c>
      <c r="N58" s="38">
        <v>8.45</v>
      </c>
      <c r="O58" s="37">
        <v>0.454</v>
      </c>
      <c r="P58" s="37">
        <v>0.932</v>
      </c>
      <c r="Q58" s="39">
        <v>0.34875076459793913</v>
      </c>
      <c r="R58" s="39">
        <v>1.4453978159126366</v>
      </c>
      <c r="S58" s="40">
        <v>21.177142857142858</v>
      </c>
    </row>
    <row r="59" spans="2:19" ht="18" customHeight="1">
      <c r="B59" s="33" t="s">
        <v>70</v>
      </c>
      <c r="C59" s="34" t="s">
        <v>85</v>
      </c>
      <c r="D59" s="34" t="s">
        <v>16</v>
      </c>
      <c r="E59" s="35">
        <v>14517.1</v>
      </c>
      <c r="F59" s="35">
        <v>20633.1</v>
      </c>
      <c r="G59" s="36">
        <v>0.12433420087141536</v>
      </c>
      <c r="H59" s="36">
        <v>0.11900296126127437</v>
      </c>
      <c r="I59" s="36">
        <v>0.05172756396275887</v>
      </c>
      <c r="J59" s="36">
        <v>0.0803</v>
      </c>
      <c r="K59" s="36">
        <v>0.172</v>
      </c>
      <c r="L59" s="37">
        <v>0.29588309619293524</v>
      </c>
      <c r="M59" s="36">
        <v>0.19399999999999998</v>
      </c>
      <c r="N59" s="38">
        <v>7.15</v>
      </c>
      <c r="O59" s="37">
        <v>0.931</v>
      </c>
      <c r="P59" s="37">
        <v>0.977</v>
      </c>
      <c r="Q59" s="39">
        <v>0.7035830776761612</v>
      </c>
      <c r="R59" s="39">
        <v>1.0781439149195315</v>
      </c>
      <c r="S59" s="40">
        <v>5.912315712307567</v>
      </c>
    </row>
    <row r="60" spans="2:19" s="58" customFormat="1" ht="18" customHeight="1" thickBot="1">
      <c r="B60" s="29" t="s">
        <v>27</v>
      </c>
      <c r="C60" s="59"/>
      <c r="D60" s="59"/>
      <c r="E60" s="60"/>
      <c r="F60" s="60"/>
      <c r="G60" s="62">
        <f>MEDIAN(G9:G59)</f>
        <v>0.12127299973617153</v>
      </c>
      <c r="H60" s="62">
        <f aca="true" t="shared" si="0" ref="H60:S60">MEDIAN(H9:H59)</f>
        <v>0.09115445211406505</v>
      </c>
      <c r="I60" s="62">
        <f t="shared" si="0"/>
        <v>0.047294750395894224</v>
      </c>
      <c r="J60" s="62">
        <f t="shared" si="0"/>
        <v>0.046</v>
      </c>
      <c r="K60" s="62">
        <f t="shared" si="0"/>
        <v>0.0736</v>
      </c>
      <c r="L60" s="61">
        <f t="shared" si="0"/>
        <v>0.33610704449695844</v>
      </c>
      <c r="M60" s="62">
        <f t="shared" si="0"/>
        <v>0.1575</v>
      </c>
      <c r="N60" s="63">
        <f t="shared" si="0"/>
        <v>8.71</v>
      </c>
      <c r="O60" s="61">
        <f t="shared" si="0"/>
        <v>0.923</v>
      </c>
      <c r="P60" s="61">
        <f t="shared" si="0"/>
        <v>1.35</v>
      </c>
      <c r="Q60" s="63">
        <f t="shared" si="0"/>
        <v>1.6216292604521296</v>
      </c>
      <c r="R60" s="63">
        <f t="shared" si="0"/>
        <v>2.066862395960299</v>
      </c>
      <c r="S60" s="66">
        <f t="shared" si="0"/>
        <v>16.730653419258978</v>
      </c>
    </row>
    <row r="61" spans="2:19" ht="15" customHeight="1">
      <c r="B61" s="64"/>
      <c r="C61" s="34"/>
      <c r="D61" s="34"/>
      <c r="E61" s="35"/>
      <c r="F61" s="35"/>
      <c r="G61" s="37"/>
      <c r="H61" s="37"/>
      <c r="I61" s="37"/>
      <c r="J61" s="36"/>
      <c r="K61" s="36"/>
      <c r="L61" s="37"/>
      <c r="M61" s="36"/>
      <c r="N61" s="65"/>
      <c r="O61" s="37"/>
      <c r="P61" s="37"/>
      <c r="Q61" s="39"/>
      <c r="R61" s="39"/>
      <c r="S61" s="39"/>
    </row>
  </sheetData>
  <sheetProtection/>
  <printOptions/>
  <pageMargins left="0.2" right="0.2" top="0.5" bottom="0.5" header="0.5" footer="0.5"/>
  <pageSetup fitToHeight="0" fitToWidth="0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2018-11-06T19:32:02Z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